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5/08. 26 August 2025/Pre-Meeting Documentation/White/"/>
    </mc:Choice>
  </mc:AlternateContent>
  <xr:revisionPtr revIDLastSave="2" documentId="8_{454263FC-9C2E-44CA-B3E3-D4A05F73FE1E}" xr6:coauthVersionLast="47" xr6:coauthVersionMax="47" xr10:uidLastSave="{E7DDB65F-AD69-428F-A5F9-88657DCA970C}"/>
  <bookViews>
    <workbookView xWindow="-120" yWindow="-120" windowWidth="51840" windowHeight="21120" activeTab="2" xr2:uid="{C4C5FF0E-85ED-4832-9373-47DF7DE69526}"/>
  </bookViews>
  <sheets>
    <sheet name="Cover" sheetId="9" r:id="rId1"/>
    <sheet name="Version History" sheetId="7" r:id="rId2"/>
    <sheet name="Operating Plan 2025-26" sheetId="1" r:id="rId3"/>
  </sheets>
  <definedNames>
    <definedName name="_xlnm._FilterDatabase" localSheetId="2" hidden="1">'Operating Plan 2025-26'!$Q$5:$AB$5</definedName>
  </definedNames>
  <calcPr calcId="191028" calcOnSave="0"/>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9" i="1" l="1"/>
  <c r="R29" i="1"/>
  <c r="S29" i="1"/>
  <c r="T29" i="1"/>
  <c r="U29" i="1"/>
  <c r="V29" i="1"/>
  <c r="W29" i="1"/>
  <c r="X29" i="1"/>
  <c r="Y29" i="1"/>
  <c r="Z29" i="1"/>
  <c r="AA29" i="1"/>
  <c r="Q29" i="1"/>
</calcChain>
</file>

<file path=xl/sharedStrings.xml><?xml version="1.0" encoding="utf-8"?>
<sst xmlns="http://schemas.openxmlformats.org/spreadsheetml/2006/main" count="483" uniqueCount="254">
  <si>
    <t>REC Performance Assurance Operating Plan</t>
  </si>
  <si>
    <t>Version</t>
  </si>
  <si>
    <t>Status</t>
  </si>
  <si>
    <t>Issue Date</t>
  </si>
  <si>
    <t>Author</t>
  </si>
  <si>
    <t>Comments</t>
  </si>
  <si>
    <t>1.0</t>
  </si>
  <si>
    <t>Final</t>
  </si>
  <si>
    <t>REC Code Manager</t>
  </si>
  <si>
    <t xml:space="preserve">N/A </t>
  </si>
  <si>
    <t>2.0</t>
  </si>
  <si>
    <t>Updated following Performance Assurance Framework (PAF) product review.</t>
  </si>
  <si>
    <t>3.0</t>
  </si>
  <si>
    <t xml:space="preserve">Updated for Year 2. </t>
  </si>
  <si>
    <t xml:space="preserve">Finalised following consultation.  </t>
  </si>
  <si>
    <t>4.0</t>
  </si>
  <si>
    <t xml:space="preserve">Final </t>
  </si>
  <si>
    <t>Updated for Year 3.</t>
  </si>
  <si>
    <t>5.0</t>
  </si>
  <si>
    <t>Updated for Year 4.</t>
  </si>
  <si>
    <t>6.0</t>
  </si>
  <si>
    <t>Updated draft for Year 5.</t>
  </si>
  <si>
    <t>REC Performance Assurance Operating Plan 2025-26</t>
  </si>
  <si>
    <t>Ref</t>
  </si>
  <si>
    <t>Activity</t>
  </si>
  <si>
    <t>Objective</t>
  </si>
  <si>
    <t>Intended Outcome / Benefit</t>
  </si>
  <si>
    <t>Retail Risk Mapping</t>
  </si>
  <si>
    <t>Indicative Impact</t>
  </si>
  <si>
    <t>Code Requirement</t>
  </si>
  <si>
    <t>Contractually Agreed</t>
  </si>
  <si>
    <t>PAB Determined</t>
  </si>
  <si>
    <t>Beneficiary Party</t>
  </si>
  <si>
    <t>Responsible Party</t>
  </si>
  <si>
    <t>Task</t>
  </si>
  <si>
    <t>Expected Output</t>
  </si>
  <si>
    <t>Time Effort Estimate</t>
  </si>
  <si>
    <t>Schedule</t>
  </si>
  <si>
    <t>PAB Deep Dives Focusing on Emerging Risks led by Code Manager</t>
  </si>
  <si>
    <t>Review of Escalations and SDEP under the REC</t>
  </si>
  <si>
    <t>Recurring feedback from REC Parties highlights escalation processes and SDEP are inconsistently used across industry.
We currently don’t have good quality information on the effectiveness of these processes. If implemented and operated effectively, it can minimise consumer and market participant detriment by providing swift resolution for processes where escalation is required.
Assurance work would provide a measurement of how effective this process is and identify opportunities for improvement.</t>
  </si>
  <si>
    <t>I, II</t>
  </si>
  <si>
    <r>
      <rPr>
        <sz val="20"/>
        <color rgb="FF7030A0"/>
        <rFont val="Arial"/>
        <family val="2"/>
      </rPr>
      <t>●</t>
    </r>
    <r>
      <rPr>
        <sz val="20"/>
        <color rgb="FF0070C0"/>
        <rFont val="Arial"/>
        <family val="2"/>
      </rPr>
      <t>●</t>
    </r>
  </si>
  <si>
    <t>ü</t>
  </si>
  <si>
    <t>Energy Suppliers</t>
  </si>
  <si>
    <t>RECCo / REC Code Manager, Energy Suppliers</t>
  </si>
  <si>
    <t>1. Identify Beneficiary and Responsible Party representatives to participate in this review.
2. Define the scope of this review.
3. Conduct review.
4. Publish report with findings and recommendations.</t>
  </si>
  <si>
    <t>- Publication of Scope
- Publication of Final Report</t>
  </si>
  <si>
    <t>Planned</t>
  </si>
  <si>
    <t>1.1, 1.2
◊</t>
  </si>
  <si>
    <t>1.4
◊</t>
  </si>
  <si>
    <t>Driving REC Data Quality Improvements</t>
  </si>
  <si>
    <t>To refine the data cleanse methodology to ensure it is cost beneficial.</t>
  </si>
  <si>
    <t>Minimise downstream impact of poor data quality on REC as well as cross-code processes, thus improving both consumer and market participant outcomes.
It is also worth noting that since its introduction, data cleanse under the REC and our approach to sprints has been well regarded within the industry as it has helped coordinate and focus participant effort across the industry.
We would estimate the expected benefits from data cleanse as part of the scoping of data sprints.</t>
  </si>
  <si>
    <t>II</t>
  </si>
  <si>
    <t>●</t>
  </si>
  <si>
    <t>All REC Parties, Consumers</t>
  </si>
  <si>
    <t>All REC Parties</t>
  </si>
  <si>
    <t>2.1, 2.2
◊</t>
  </si>
  <si>
    <t>2.4
◊</t>
  </si>
  <si>
    <t>Better Cross-Code Integration</t>
  </si>
  <si>
    <t>To establish better mechanisms for cross-code collaboration whilst managing underperforming Parties.</t>
  </si>
  <si>
    <t>IV</t>
  </si>
  <si>
    <t>RECCo / REC Code Manager, Other Energy Codes</t>
  </si>
  <si>
    <t>3.1, 3.2
◊</t>
  </si>
  <si>
    <t>3.4
◊</t>
  </si>
  <si>
    <t>Assessment of Critical REC Changes (such as R0155) Delivered</t>
  </si>
  <si>
    <t>To assure whether critical REC Changes have delivered the intended benefits and outcomes.</t>
  </si>
  <si>
    <t>Recent Change Process reviews indicated challenges identifying, delivering and realising benefits.
This would be based on the net benefits derived through the change process to date, focusing on the changes which are complex, highly beneficial or highly important to delivering the REC objectives.
This crucially would identify areas where issues have been addressed or further work is needed, for example, the effectiveness of the R0155 solution in resolving challenges associated with non-domestic Change of Occupier objections.
Through this review, we aim to give stakeholders confidence that the REC is operating effectively and meetings its objective of achieving sustainable innovation and continuous improvement.</t>
  </si>
  <si>
    <t>RECCo / REC Code Manager</t>
  </si>
  <si>
    <t>4.1, 4.2
◊</t>
  </si>
  <si>
    <t>4.4
◊</t>
  </si>
  <si>
    <t>Recurring Activities led by Code Manager</t>
  </si>
  <si>
    <t>Qualification / Maintenance of Qualification / Metering accreditation scheme</t>
  </si>
  <si>
    <t>To ensure REC Parties meet and maintain the necessary standards to operate reliably, compliantly and efficiently within the competitive retail energy market.</t>
  </si>
  <si>
    <t>II, III</t>
  </si>
  <si>
    <t>Consumers, All REC Parties and Non-Party Service Users</t>
  </si>
  <si>
    <t>All REC Parties and Non-Party Service Users</t>
  </si>
  <si>
    <t>Assessment</t>
  </si>
  <si>
    <t>Quarterly update to PAB</t>
  </si>
  <si>
    <t>5
◊</t>
  </si>
  <si>
    <t>Theft Detection Incentive Scheme (TDIS) and associated Theft Target Methodology (TTM)</t>
  </si>
  <si>
    <t>To ensure TDIS is operated and associated TTM maintained in line with REC requirements.</t>
  </si>
  <si>
    <t>Incentivise Suppliers to take steps to reduce Energy Theft.</t>
  </si>
  <si>
    <t>Consumers, Energy Suppliers</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</si>
  <si>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</si>
  <si>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</si>
  <si>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</si>
  <si>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</si>
  <si>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</si>
  <si>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</si>
  <si>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</si>
  <si>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</si>
  <si>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TDIS Verification</t>
  </si>
  <si>
    <t>To validate Supplier reporting and provide market confidence on the integrity of the scheme.</t>
  </si>
  <si>
    <t>Increase stakeholder confidence in TDIS.</t>
  </si>
  <si>
    <t>II </t>
  </si>
  <si>
    <t>Sample-based verification</t>
  </si>
  <si>
    <t>Paper to PAB</t>
  </si>
  <si>
    <t>7
◊</t>
  </si>
  <si>
    <t>Annual Rating – a multi-year PAB priority</t>
  </si>
  <si>
    <t>To incentivise Parties to prioritise their performance in key areas of the REC through publication of Party ratings.</t>
  </si>
  <si>
    <t>Incentivise REC Party to improve their performance, especially in area prioritised by PAB.</t>
  </si>
  <si>
    <t>1. Publish approach
2. Develop scoring criteria
3. Consultation and refinement
4. Draft rating publication and query window
5. Finalise and publish annual rating</t>
  </si>
  <si>
    <t>Public paper to PAB</t>
  </si>
  <si>
    <t>8.1
◊</t>
  </si>
  <si>
    <t>8.2
◊</t>
  </si>
  <si>
    <t>8.3
◊</t>
  </si>
  <si>
    <t>8.4
◊</t>
  </si>
  <si>
    <t>8.5
◊</t>
  </si>
  <si>
    <t>Monthly data review, response and PATs</t>
  </si>
  <si>
    <t>To monitor health various REC systems and processes whilst also measuring Party performance.</t>
  </si>
  <si>
    <t>REC Parties meet the standard expected under the Code, and provide stakeholders confidence that REC processes are operating effectively.</t>
  </si>
  <si>
    <t>All</t>
  </si>
  <si>
    <t>Monthly publication of dashboards</t>
  </si>
  <si>
    <t>9
◊</t>
  </si>
  <si>
    <t>Recurring data provision</t>
  </si>
  <si>
    <t>To provide Parties information on their performance as well as the performance of their peers to incentivise improvement.</t>
  </si>
  <si>
    <r>
      <rPr>
        <sz val="20"/>
        <color rgb="FFD1B2E8"/>
        <rFont val="Arial"/>
        <family val="2"/>
      </rPr>
      <t>●</t>
    </r>
    <r>
      <rPr>
        <sz val="20"/>
        <color rgb="FFAFDDFF"/>
        <rFont val="Arial"/>
        <family val="2"/>
      </rPr>
      <t>●</t>
    </r>
  </si>
  <si>
    <t>Consumer, Energy Suppliers</t>
  </si>
  <si>
    <t>1. Erroneous Switch Peer Comparison</t>
  </si>
  <si>
    <t>Part of Party performance update</t>
  </si>
  <si>
    <t>10.1 ◊</t>
  </si>
  <si>
    <t>Consumer</t>
  </si>
  <si>
    <t>2. Smart Meter Installation Survey Peer Comparison</t>
  </si>
  <si>
    <t>10.2 ◊</t>
  </si>
  <si>
    <t>Data cleanse</t>
  </si>
  <si>
    <t>To improve quality of REC data to improve performance of REC processes and reduce</t>
  </si>
  <si>
    <t>Reduce downstream impacts of poor quality data on consumers and/or market participants.</t>
  </si>
  <si>
    <r>
      <rPr>
        <sz val="20"/>
        <color rgb="FFA66BD3"/>
        <rFont val="Arial"/>
        <family val="2"/>
      </rPr>
      <t>●</t>
    </r>
    <r>
      <rPr>
        <sz val="20"/>
        <color rgb="FF2FA6FF"/>
        <rFont val="Arial"/>
        <family val="2"/>
      </rPr>
      <t>●</t>
    </r>
  </si>
  <si>
    <t>1. Sprint 4 close
2. Sprint 5 planning
3. Sprint 5 start
4. Sprint 5 mid-sprint review
5. Sprint 5 close
6. Sprint 6 planning
7. Sprint 6 start
8. Sprint 6 mid-sprint review</t>
  </si>
  <si>
    <t>- Sprint proposals
- Mid-sprint reviews
- Sprint closure update</t>
  </si>
  <si>
    <t>11.1, 11.2
◊</t>
  </si>
  <si>
    <t>11.4
◊</t>
  </si>
  <si>
    <t>11.5, 11.6
◊</t>
  </si>
  <si>
    <t>CDSP reconciliation</t>
  </si>
  <si>
    <t>To improve quality of Gas Meter Portfolio data.</t>
  </si>
  <si>
    <t>Consumers, Suppliers, MEMs</t>
  </si>
  <si>
    <t>MEMs</t>
  </si>
  <si>
    <t>1. CDSP-led activities
2. Code Manager Analysis
3. Reporting to PAB
4. Application of PATs</t>
  </si>
  <si>
    <t>12.2, 12.3</t>
  </si>
  <si>
    <t>12.3, 12.4
◊</t>
  </si>
  <si>
    <t>Monitoring of REC Services</t>
  </si>
  <si>
    <t>To monitor performance of REC Services to build industry trust as well as identify opportunities for intervention early on.</t>
  </si>
  <si>
    <t>REC Services meet the standard expected under the Code, and provide REC Service Users confidence in the level of service they receive.</t>
  </si>
  <si>
    <t>I</t>
  </si>
  <si>
    <t>All REC Service Users</t>
  </si>
  <si>
    <t>All REC Service Providers</t>
  </si>
  <si>
    <t>REC Service SLA Monitoring</t>
  </si>
  <si>
    <t>Publication of monthly SLA dashboard
Quarterly update to PAB</t>
  </si>
  <si>
    <t>13
◊</t>
  </si>
  <si>
    <t>Assessment of accuracy of REC Service reporting</t>
  </si>
  <si>
    <t>To drive accountability and assure integrity of performance information reported by REC Service Providers.</t>
  </si>
  <si>
    <t>Data reported by Service Providers on their performance against key REC obligations is verified.</t>
  </si>
  <si>
    <t>REC CRS Users</t>
  </si>
  <si>
    <t>CRS Provider</t>
  </si>
  <si>
    <t>1. Assurance of CRS for FY25/26 Q2.
2. Assurance of CRS for FY25/26 Q3.
3. Assurance of CRS for FY25/26 Q4.
4. Assurance of CRS for FY26/27 Q1.</t>
  </si>
  <si>
    <t>Publication of Final Report
(Restricted Distribution)</t>
  </si>
  <si>
    <t>14.1 ◊</t>
  </si>
  <si>
    <t>14.2 ◊</t>
  </si>
  <si>
    <t>14.3 ◊</t>
  </si>
  <si>
    <t>14.4 ◊</t>
  </si>
  <si>
    <t>REC EES Users</t>
  </si>
  <si>
    <t>EES Provider</t>
  </si>
  <si>
    <t>5. Annual assurance of EES</t>
  </si>
  <si>
    <t>14.5 ◊</t>
  </si>
  <si>
    <t>REC GES Users</t>
  </si>
  <si>
    <t>GES Provider</t>
  </si>
  <si>
    <t>6. Annual assurance of GES</t>
  </si>
  <si>
    <t>14.6 ◊</t>
  </si>
  <si>
    <t>REC Parties</t>
  </si>
  <si>
    <t>REC Code Manager Professional Service Provider</t>
  </si>
  <si>
    <t>7. Annual assurance of RPS</t>
  </si>
  <si>
    <t>14.7 ◊</t>
  </si>
  <si>
    <t>REC Code Manager Technical Service Provider</t>
  </si>
  <si>
    <t>8. Annual assurance of RTS</t>
  </si>
  <si>
    <t>14.8 ◊</t>
  </si>
  <si>
    <t>CRS Performance Charge</t>
  </si>
  <si>
    <t>To incentivise high performance from CRS.</t>
  </si>
  <si>
    <t>1. Quarterly CRS Performance Charge calculation
2. Approval of 2026-27 CRS Performance Charge</t>
  </si>
  <si>
    <t>15.1 ◊</t>
  </si>
  <si>
    <t>15.2 ◊</t>
  </si>
  <si>
    <t>Maintaining our Framework documents</t>
  </si>
  <si>
    <t>To maintain the Performance Assurance Framework (PAF).</t>
  </si>
  <si>
    <t>The PAF remains up to date and Parties have access to the latest information on the PAF.</t>
  </si>
  <si>
    <t>N/A - operational</t>
  </si>
  <si>
    <t>Performance Assurance</t>
  </si>
  <si>
    <t>1. Retail Risk Register
2. Performance Assurance Methodology &amp; Techniques
3. Performance Assurance Report Catalogue
4. PAB Procedures
5. REC Entry Assessment documents
6. REC Service User Categorisation</t>
  </si>
  <si>
    <t>Publication of reviewed PAF product</t>
  </si>
  <si>
    <t>16.2, 16.3</t>
  </si>
  <si>
    <t>16.3
◊</t>
  </si>
  <si>
    <t>16.5, 16.6</t>
  </si>
  <si>
    <t>16.5, 16.6
◊</t>
  </si>
  <si>
    <t>16.4
◊</t>
  </si>
  <si>
    <t>Supporting other RECCo / REC Code Manager initiatives</t>
  </si>
  <si>
    <t>To support REC arrangements.</t>
  </si>
  <si>
    <t>RECCo / Code Manager</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</si>
  <si>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</si>
  <si>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</si>
  <si>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r>
      <rPr>
        <b/>
        <sz val="10"/>
        <color rgb="FF000000"/>
        <rFont val="Arial"/>
        <family val="2"/>
      </rPr>
      <t>Other reporting to PAB led by RECCo</t>
    </r>
    <r>
      <rPr>
        <b/>
        <sz val="10"/>
        <color rgb="FFFF0000"/>
        <rFont val="Arial"/>
        <family val="2"/>
      </rPr>
      <t xml:space="preserve"> [Schedule to be agreed with RECCo]</t>
    </r>
  </si>
  <si>
    <t>REC Service Security – confirming key security activities are taking place</t>
  </si>
  <si>
    <t>To ensure REC Services are secure and meet the standard expected within the Code.</t>
  </si>
  <si>
    <t>I, III</t>
  </si>
  <si>
    <t>RECCo, DCC/ C&amp;C / Xoserve/ Code Manager Service Providers</t>
  </si>
  <si>
    <t>Semi-annual update to PAB</t>
  </si>
  <si>
    <t>-</t>
  </si>
  <si>
    <t>◊</t>
  </si>
  <si>
    <t>IT capacity and performance management for REC Services – assessing how capacity requirements are identified and services planned for</t>
  </si>
  <si>
    <t>To ensure REC Services are adequately planned for.</t>
  </si>
  <si>
    <t>CRS Improvement Plan – are benefits being realised?</t>
  </si>
  <si>
    <t>To review progress against the CRS Improvement Plan and its effectiveness in addressing challenges.</t>
  </si>
  <si>
    <t>I, IV</t>
  </si>
  <si>
    <r>
      <rPr>
        <sz val="20"/>
        <color rgb="FFD1B2E8"/>
        <rFont val="Arial"/>
        <family val="2"/>
      </rPr>
      <t>●</t>
    </r>
    <r>
      <rPr>
        <sz val="20"/>
        <color rgb="FF0070C0"/>
        <rFont val="Arial"/>
        <family val="2"/>
      </rPr>
      <t>●</t>
    </r>
  </si>
  <si>
    <t>RECCo, DCC</t>
  </si>
  <si>
    <t>Quarterly update to PAB, frequency to be reviewed based on PAB requirement</t>
  </si>
  <si>
    <t>Incident and Problem Management Deep Dive</t>
  </si>
  <si>
    <t>Ad-hoc, event-driven update to PAB</t>
  </si>
  <si>
    <t>Paper to PAB, if required.</t>
  </si>
  <si>
    <t>Project to improve switching objection processes – to enhance consumer clarity earlier in the journey.</t>
  </si>
  <si>
    <t>To track progress made against PAB's recommendation within the Annual Report, accepted by RECCo Board.</t>
  </si>
  <si>
    <t>Suppliers, Consumers</t>
  </si>
  <si>
    <t>Suppliers, RECCo, Code Manager</t>
  </si>
  <si>
    <t>Covered as part of activity 4 above</t>
  </si>
  <si>
    <t>Strategic focus on digitalisation of meter data – aligned with REC changes and major industry programmes.</t>
  </si>
  <si>
    <t>RECCo, Code Manager</t>
  </si>
  <si>
    <t>Annual update to PAB</t>
  </si>
  <si>
    <t>Use consumer data (I0189) to inform the Forward Work Plan and assess the impact of initiatives.</t>
  </si>
  <si>
    <r>
      <rPr>
        <sz val="20"/>
        <color rgb="FF7030A0"/>
        <rFont val="Arial"/>
        <family val="2"/>
      </rPr>
      <t>●</t>
    </r>
    <r>
      <rPr>
        <sz val="20"/>
        <color rgb="FF2FA6FF"/>
        <rFont val="Arial"/>
        <family val="2"/>
      </rPr>
      <t>●</t>
    </r>
  </si>
  <si>
    <t>Mechanism to respond to complex consumer issues outside the formal FWP structure.</t>
  </si>
  <si>
    <t>Leverage Digital Services rollout to improve assurance and market participant experiences.</t>
  </si>
  <si>
    <t>Key:</t>
  </si>
  <si>
    <t>Consumer Impacting</t>
  </si>
  <si>
    <t>Low</t>
  </si>
  <si>
    <t>Medium</t>
  </si>
  <si>
    <t>High</t>
  </si>
  <si>
    <t>System / Process Impacting</t>
  </si>
  <si>
    <t>Planned activities</t>
  </si>
  <si>
    <t>Recurring activities</t>
  </si>
  <si>
    <t>Output / deliverable due</t>
  </si>
  <si>
    <t>Externally led activities</t>
  </si>
  <si>
    <t xml:space="preserve">Recent experiences with managing a Party’s performance has demonstrated an urgent need for better cross-code collaboration and integrated Code Manager action.
We currently don’t have good quality information on the effectiveness of these processes.  
We would seek to resolve the identified issues as part of this process. </t>
  </si>
  <si>
    <t>Protect the consumer, other market participants and REC data by only approving qualification for organisations capable of meeting their REC obligations.</t>
  </si>
  <si>
    <t>Incentivise Suppliers to reduce the occurrence of Erroneous Switches.</t>
  </si>
  <si>
    <t>Incentivise Suppliers to improve the quality of service delivered to consumers during Smart Meter Installations.</t>
  </si>
  <si>
    <t>Provide incentives for the CRS provider to provide a high quality service.</t>
  </si>
  <si>
    <t>Parties receive a seamless experience when interacting with the REC.</t>
  </si>
  <si>
    <t>Promote continuous improvement.</t>
  </si>
  <si>
    <t>To determine effectiveness of escalations and SDEP to efficiently resolve issues faced by consumers.
To identify opportunities to reduce the need for escalations through process improvement.</t>
  </si>
  <si>
    <t>Contingency for data provision (if required)</t>
  </si>
  <si>
    <t>Contingency for data collection to inform scope (if required)</t>
  </si>
  <si>
    <t>Build stakeholder confidence whilst identifying opportunities for improvement, if any.</t>
  </si>
  <si>
    <t>To prioritise resolution and ensure REC Services evolve and introduce mechanisms to prevent reoccurrence.</t>
  </si>
  <si>
    <t>As required</t>
  </si>
  <si>
    <t xml:space="preserve"> Version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</si>
</sst>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b/>
      <sz val="10"/>
      <color theme="1"/>
      <name val="Arial"/>
      <family val="2"/>
    </font>
    <font>
      <sz val="10"/>
      <color theme="1"/>
      <name val="Arial"/>
      <family val="2"/>
    </font>
    <font>
      <u/>
      <sz val="11"/>
      <color theme="10"/>
      <name val="Calibri"/>
      <family val="2"/>
      <scheme val="minor"/>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b/>
      <sz val="10"/>
      <color rgb="FFFFFFFF"/>
      <name val="Arial"/>
      <family val="2"/>
    </font>
    <font>
      <sz val="10"/>
      <color rgb="FF333333"/>
      <name val="Arial"/>
      <family val="2"/>
    </font>
    <font>
      <sz val="30"/>
      <color rgb="FF4D8934"/>
      <name val="Arial"/>
      <family val="2"/>
    </font>
    <font>
      <sz val="10"/>
      <color rgb="FF4D8934"/>
      <name val="Arial"/>
      <family val="2"/>
    </font>
    <font>
      <sz val="10"/>
      <color rgb="FF3C3C3B"/>
      <name val="Arial"/>
      <family val="2"/>
    </font>
    <font>
      <sz val="12"/>
      <color rgb="FF4D8934"/>
      <name val="Arial"/>
      <family val="2"/>
    </font>
    <font>
      <sz val="11"/>
      <color theme="1"/>
      <name val="Calibri"/>
      <family val="2"/>
      <scheme val="minor"/>
    </font>
    <font>
      <sz val="20"/>
      <color rgb="FF000000"/>
      <name val="Arial"/>
      <family val="2"/>
    </font>
    <font>
      <sz val="20"/>
      <color rgb="FF7030A0"/>
      <name val="Arial"/>
      <family val="2"/>
    </font>
    <font>
      <sz val="20"/>
      <color rgb="FF0070C0"/>
      <name val="Arial"/>
      <family val="2"/>
    </font>
    <font>
      <sz val="20"/>
      <color rgb="FFA66BD3"/>
      <name val="Arial"/>
      <family val="2"/>
    </font>
    <font>
      <sz val="20"/>
      <color rgb="FF2FA6FF"/>
      <name val="Arial"/>
      <family val="2"/>
    </font>
    <font>
      <sz val="20"/>
      <color rgb="FFAFDDFF"/>
      <name val="Arial"/>
      <family val="2"/>
    </font>
    <font>
      <sz val="20"/>
      <color rgb="FFD1B2E8"/>
      <name val="Arial"/>
      <family val="2"/>
    </font>
    <font>
      <sz val="14"/>
      <name val="Wingdings"/>
      <charset val="2"/>
    </font>
    <font>
      <sz val="14"/>
      <color theme="1"/>
      <name val="Wingdings"/>
      <charset val="2"/>
    </font>
    <font>
      <sz val="10"/>
      <color theme="0"/>
      <name val="Arial"/>
      <family val="2"/>
    </font>
    <font>
      <i/>
      <sz val="10"/>
      <color theme="1"/>
      <name val="Arial"/>
      <family val="2"/>
    </font>
    <font>
      <b/>
      <sz val="10"/>
      <color rgb="FFFF0000"/>
      <name val="Arial"/>
      <family val="2"/>
    </font>
    <font>
      <b/>
      <sz val="10"/>
      <color theme="1"/>
      <name val="Arial"/>
      <family val="2"/>
    </font>
  </fonts>
  <fills count="13">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rgb="FF70ADA3"/>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s>
  <cellStyleXfs count="3">
    <xf numFmtId="0" fontId="0" fillId="0" borderId="0"/>
    <xf numFmtId="0" fontId="3" fillId="0" borderId="0" applyNumberFormat="0" applyFill="0" applyBorder="0" applyAlignment="0" applyProtection="0"/>
    <xf numFmtId="9" fontId="16" fillId="0" borderId="0" applyFont="0" applyFill="0" applyBorder="0" applyAlignment="0" applyProtection="0"/>
  </cellStyleXfs>
  <cellXfs count="142">
    <xf numFmtId="0" fontId="0" fillId="0" borderId="0" xfId="0"/>
    <xf numFmtId="0" fontId="2" fillId="0" borderId="0" xfId="0" applyFont="1"/>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9" fillId="2" borderId="0" xfId="0" applyFont="1" applyFill="1" applyAlignment="1">
      <alignment horizontal="center" vertical="center" wrapText="1"/>
    </xf>
    <xf numFmtId="0" fontId="7" fillId="2" borderId="0" xfId="0" applyFont="1" applyFill="1" applyAlignment="1">
      <alignment horizontal="left" vertical="center" wrapText="1"/>
    </xf>
    <xf numFmtId="0" fontId="10" fillId="4" borderId="16" xfId="0" applyFont="1" applyFill="1" applyBorder="1" applyAlignment="1">
      <alignment horizontal="left" vertical="center" wrapText="1"/>
    </xf>
    <xf numFmtId="0" fontId="11" fillId="5" borderId="18" xfId="0" applyFont="1" applyFill="1" applyBorder="1" applyAlignment="1">
      <alignment horizontal="left" vertical="center" wrapText="1"/>
    </xf>
    <xf numFmtId="14" fontId="11" fillId="5" borderId="18" xfId="0" applyNumberFormat="1" applyFont="1" applyFill="1" applyBorder="1" applyAlignment="1">
      <alignment horizontal="left" vertical="center" wrapText="1"/>
    </xf>
    <xf numFmtId="0" fontId="11" fillId="6" borderId="18" xfId="0" applyFont="1" applyFill="1" applyBorder="1" applyAlignment="1">
      <alignment horizontal="left" vertical="center" wrapText="1"/>
    </xf>
    <xf numFmtId="14" fontId="11" fillId="6" borderId="18" xfId="0" applyNumberFormat="1" applyFont="1" applyFill="1" applyBorder="1" applyAlignment="1">
      <alignment horizontal="left" vertical="center" wrapText="1"/>
    </xf>
    <xf numFmtId="0" fontId="1" fillId="0" borderId="0" xfId="0" applyFont="1"/>
    <xf numFmtId="49" fontId="2" fillId="0" borderId="0" xfId="0" applyNumberFormat="1" applyFont="1"/>
    <xf numFmtId="49" fontId="10" fillId="4" borderId="15" xfId="0" applyNumberFormat="1" applyFont="1" applyFill="1" applyBorder="1" applyAlignment="1">
      <alignment horizontal="left" vertical="center" wrapText="1"/>
    </xf>
    <xf numFmtId="49" fontId="11" fillId="5" borderId="17" xfId="0" applyNumberFormat="1" applyFont="1" applyFill="1" applyBorder="1" applyAlignment="1">
      <alignment horizontal="left" vertical="center" wrapText="1"/>
    </xf>
    <xf numFmtId="49" fontId="11" fillId="6" borderId="17" xfId="0" applyNumberFormat="1" applyFont="1" applyFill="1" applyBorder="1" applyAlignment="1">
      <alignment horizontal="left" vertical="center" wrapText="1"/>
    </xf>
    <xf numFmtId="0" fontId="2" fillId="0" borderId="0" xfId="0" applyFont="1" applyAlignment="1">
      <alignment horizontal="left" vertical="center"/>
    </xf>
    <xf numFmtId="0" fontId="12"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13" fillId="0" borderId="0" xfId="0" applyFont="1" applyAlignment="1">
      <alignment vertical="top"/>
    </xf>
    <xf numFmtId="14" fontId="15" fillId="0" borderId="0" xfId="0" applyNumberFormat="1" applyFont="1" applyAlignment="1">
      <alignment horizontal="left" vertical="center"/>
    </xf>
    <xf numFmtId="0" fontId="15" fillId="0" borderId="0" xfId="0" applyFont="1" applyAlignment="1">
      <alignment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5" fillId="3" borderId="1" xfId="0" applyNumberFormat="1" applyFont="1" applyFill="1" applyBorder="1" applyAlignment="1">
      <alignment horizontal="center" vertical="center" wrapText="1"/>
    </xf>
    <xf numFmtId="17" fontId="5" fillId="3" borderId="13" xfId="0" applyNumberFormat="1" applyFont="1" applyFill="1" applyBorder="1" applyAlignment="1">
      <alignment horizontal="center" vertical="center" wrapText="1"/>
    </xf>
    <xf numFmtId="17" fontId="5"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4" fillId="2" borderId="0" xfId="0" applyFont="1" applyFill="1" applyAlignment="1">
      <alignment vertical="center" wrapText="1"/>
    </xf>
    <xf numFmtId="0" fontId="4" fillId="2" borderId="10" xfId="0" applyFont="1" applyFill="1" applyBorder="1" applyAlignment="1">
      <alignment vertical="center" wrapText="1"/>
    </xf>
    <xf numFmtId="0" fontId="2" fillId="7" borderId="7" xfId="0" applyFont="1" applyFill="1" applyBorder="1" applyAlignment="1">
      <alignment horizontal="center" vertical="center" wrapText="1"/>
    </xf>
    <xf numFmtId="0" fontId="4" fillId="7" borderId="0" xfId="0" applyFont="1" applyFill="1" applyAlignment="1">
      <alignment vertical="center" wrapText="1"/>
    </xf>
    <xf numFmtId="0" fontId="4" fillId="7" borderId="0" xfId="0" applyFont="1" applyFill="1" applyAlignment="1">
      <alignment horizontal="left" vertical="center" wrapText="1"/>
    </xf>
    <xf numFmtId="0" fontId="4" fillId="7" borderId="0" xfId="0" applyFont="1" applyFill="1" applyAlignment="1">
      <alignment horizontal="center" vertical="center" wrapText="1"/>
    </xf>
    <xf numFmtId="0" fontId="2" fillId="7" borderId="0" xfId="0" applyFont="1" applyFill="1" applyAlignment="1">
      <alignment horizontal="center" vertical="center" wrapText="1"/>
    </xf>
    <xf numFmtId="0" fontId="2" fillId="7" borderId="0" xfId="0" applyFont="1" applyFill="1" applyAlignment="1">
      <alignment horizontal="left" vertical="center" wrapText="1"/>
    </xf>
    <xf numFmtId="0" fontId="2" fillId="7" borderId="0" xfId="0" applyFont="1" applyFill="1" applyAlignment="1">
      <alignment vertical="center" wrapText="1"/>
    </xf>
    <xf numFmtId="0" fontId="17" fillId="2" borderId="0" xfId="0" applyFont="1" applyFill="1" applyAlignment="1">
      <alignment horizontal="center" vertical="center" wrapText="1"/>
    </xf>
    <xf numFmtId="0" fontId="20" fillId="2" borderId="0" xfId="0" applyFont="1" applyFill="1" applyAlignment="1">
      <alignment horizontal="center" vertical="center" wrapText="1"/>
    </xf>
    <xf numFmtId="0" fontId="22" fillId="2" borderId="0" xfId="0" applyFont="1" applyFill="1" applyAlignment="1">
      <alignment horizontal="center" vertical="center" wrapText="1"/>
    </xf>
    <xf numFmtId="0" fontId="21" fillId="2" borderId="0" xfId="0" applyFont="1" applyFill="1" applyAlignment="1">
      <alignment horizontal="center" vertical="center" wrapText="1"/>
    </xf>
    <xf numFmtId="0" fontId="19" fillId="2" borderId="0" xfId="0" applyFont="1" applyFill="1" applyAlignment="1">
      <alignment horizontal="center" vertical="center" wrapText="1"/>
    </xf>
    <xf numFmtId="0" fontId="17" fillId="2" borderId="10" xfId="0" applyFont="1" applyFill="1" applyBorder="1" applyAlignment="1">
      <alignment horizontal="center" vertical="center" wrapText="1"/>
    </xf>
    <xf numFmtId="0" fontId="22" fillId="7" borderId="0" xfId="0" applyFont="1" applyFill="1" applyAlignment="1">
      <alignment horizontal="center" vertical="center" wrapText="1"/>
    </xf>
    <xf numFmtId="0" fontId="17" fillId="7" borderId="0" xfId="0" applyFont="1" applyFill="1" applyAlignment="1">
      <alignment horizontal="center" vertical="center" wrapText="1"/>
    </xf>
    <xf numFmtId="0" fontId="21" fillId="7" borderId="0" xfId="0" applyFont="1" applyFill="1" applyAlignment="1">
      <alignment horizontal="center" vertical="center" wrapText="1"/>
    </xf>
    <xf numFmtId="0" fontId="20" fillId="7" borderId="0" xfId="0" applyFont="1" applyFill="1" applyAlignment="1">
      <alignment horizontal="center" vertical="center" wrapText="1"/>
    </xf>
    <xf numFmtId="0" fontId="24" fillId="2" borderId="0" xfId="0" applyFont="1" applyFill="1" applyAlignment="1">
      <alignment horizontal="center" vertical="center" wrapText="1"/>
    </xf>
    <xf numFmtId="0" fontId="25" fillId="7" borderId="0" xfId="0" applyFont="1" applyFill="1" applyAlignment="1">
      <alignment horizontal="center" vertical="center" wrapText="1"/>
    </xf>
    <xf numFmtId="0" fontId="24" fillId="7" borderId="0" xfId="0" applyFont="1" applyFill="1" applyAlignment="1">
      <alignment horizontal="center" vertical="center" wrapText="1"/>
    </xf>
    <xf numFmtId="0" fontId="25" fillId="2" borderId="0" xfId="0" applyFont="1" applyFill="1" applyAlignment="1">
      <alignment horizontal="center" vertical="center" wrapText="1"/>
    </xf>
    <xf numFmtId="0" fontId="1" fillId="2" borderId="0" xfId="0" applyFont="1" applyFill="1" applyAlignment="1">
      <alignment horizontal="left" vertical="center" wrapText="1"/>
    </xf>
    <xf numFmtId="0" fontId="23"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9" fontId="4" fillId="2" borderId="0" xfId="2" applyFont="1" applyFill="1" applyBorder="1" applyAlignment="1">
      <alignment horizontal="center" vertical="center" wrapText="1"/>
    </xf>
    <xf numFmtId="9" fontId="2" fillId="7" borderId="0" xfId="2" applyFont="1" applyFill="1" applyBorder="1" applyAlignment="1">
      <alignment horizontal="center" vertical="center" wrapText="1"/>
    </xf>
    <xf numFmtId="9" fontId="4" fillId="7" borderId="0" xfId="2" applyFont="1" applyFill="1" applyBorder="1" applyAlignment="1">
      <alignment horizontal="center" vertical="center" wrapText="1"/>
    </xf>
    <xf numFmtId="9" fontId="2" fillId="2" borderId="0" xfId="2" applyFont="1" applyFill="1" applyBorder="1" applyAlignment="1">
      <alignment horizontal="center" vertical="center" wrapText="1"/>
    </xf>
    <xf numFmtId="0" fontId="4" fillId="2" borderId="0" xfId="0" quotePrefix="1" applyFont="1" applyFill="1" applyAlignment="1">
      <alignment horizontal="left" vertical="center" wrapText="1"/>
    </xf>
    <xf numFmtId="0" fontId="4" fillId="7" borderId="8" xfId="0" applyFont="1" applyFill="1" applyBorder="1" applyAlignment="1">
      <alignment vertical="center" wrapText="1"/>
    </xf>
    <xf numFmtId="0" fontId="2" fillId="2" borderId="8" xfId="0" applyFont="1" applyFill="1" applyBorder="1" applyAlignment="1">
      <alignment vertical="center" wrapText="1"/>
    </xf>
    <xf numFmtId="0" fontId="26" fillId="10" borderId="0" xfId="0" applyFont="1" applyFill="1" applyAlignment="1">
      <alignment horizontal="center" vertical="center" wrapText="1"/>
    </xf>
    <xf numFmtId="0" fontId="4" fillId="11" borderId="0" xfId="0" applyFont="1" applyFill="1" applyAlignment="1">
      <alignment horizontal="center" vertical="center" wrapText="1"/>
    </xf>
    <xf numFmtId="0" fontId="4" fillId="11" borderId="8" xfId="0" applyFont="1" applyFill="1" applyBorder="1" applyAlignment="1">
      <alignment horizontal="center" vertical="center" wrapText="1"/>
    </xf>
    <xf numFmtId="0" fontId="2" fillId="11" borderId="0" xfId="0" applyFont="1" applyFill="1" applyAlignment="1">
      <alignment horizontal="left" vertical="center" wrapText="1"/>
    </xf>
    <xf numFmtId="0" fontId="2" fillId="10" borderId="0" xfId="0" applyFont="1" applyFill="1" applyAlignment="1">
      <alignment horizontal="left" vertical="center" wrapText="1"/>
    </xf>
    <xf numFmtId="0" fontId="2" fillId="7" borderId="0" xfId="0" quotePrefix="1" applyFont="1" applyFill="1" applyAlignment="1">
      <alignment horizontal="left" vertical="center" wrapText="1"/>
    </xf>
    <xf numFmtId="0" fontId="2" fillId="12" borderId="0" xfId="0" applyFont="1" applyFill="1" applyAlignment="1">
      <alignment horizontal="left" vertical="center" wrapText="1"/>
    </xf>
    <xf numFmtId="0" fontId="2" fillId="12" borderId="0" xfId="0" applyFont="1" applyFill="1" applyAlignment="1">
      <alignment horizontal="center" vertical="center" wrapText="1"/>
    </xf>
    <xf numFmtId="0" fontId="2" fillId="11" borderId="0" xfId="0" applyFont="1" applyFill="1" applyAlignment="1">
      <alignment horizontal="center" vertical="center" wrapText="1"/>
    </xf>
    <xf numFmtId="0" fontId="2" fillId="2" borderId="0" xfId="0" quotePrefix="1" applyFont="1" applyFill="1" applyAlignment="1">
      <alignment horizontal="left" vertical="center" wrapText="1"/>
    </xf>
    <xf numFmtId="0" fontId="26" fillId="10" borderId="8" xfId="0" applyFont="1" applyFill="1" applyBorder="1" applyAlignment="1">
      <alignment horizontal="center" vertical="center" wrapText="1"/>
    </xf>
    <xf numFmtId="0" fontId="26" fillId="7" borderId="0" xfId="0" applyFont="1" applyFill="1" applyAlignment="1">
      <alignment vertical="center" wrapText="1"/>
    </xf>
    <xf numFmtId="0" fontId="26" fillId="7" borderId="8" xfId="0" applyFont="1" applyFill="1" applyBorder="1" applyAlignment="1">
      <alignment vertical="center" wrapText="1"/>
    </xf>
    <xf numFmtId="0" fontId="26" fillId="2" borderId="0" xfId="0" applyFont="1" applyFill="1" applyAlignment="1">
      <alignment vertical="center" wrapText="1"/>
    </xf>
    <xf numFmtId="0" fontId="26" fillId="7" borderId="0" xfId="0" applyFont="1" applyFill="1" applyAlignment="1">
      <alignment horizontal="center" vertical="center" wrapText="1"/>
    </xf>
    <xf numFmtId="0" fontId="26" fillId="7"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24" fillId="2" borderId="10" xfId="0" applyFont="1" applyFill="1" applyBorder="1" applyAlignment="1">
      <alignment horizontal="center" vertical="center" wrapText="1"/>
    </xf>
    <xf numFmtId="9" fontId="4" fillId="2" borderId="10" xfId="2" applyFont="1" applyFill="1" applyBorder="1" applyAlignment="1">
      <alignment horizontal="center" vertical="center" wrapText="1"/>
    </xf>
    <xf numFmtId="0" fontId="4" fillId="11" borderId="10" xfId="0" applyFont="1" applyFill="1" applyBorder="1" applyAlignment="1">
      <alignment horizontal="center" vertical="center" wrapText="1"/>
    </xf>
    <xf numFmtId="0" fontId="4" fillId="11" borderId="11" xfId="0" applyFont="1" applyFill="1" applyBorder="1" applyAlignment="1">
      <alignment horizontal="center" vertical="center" wrapText="1"/>
    </xf>
    <xf numFmtId="164" fontId="4" fillId="2" borderId="0" xfId="2" applyNumberFormat="1" applyFont="1" applyFill="1" applyBorder="1" applyAlignment="1">
      <alignment horizontal="center" vertical="center" wrapText="1"/>
    </xf>
    <xf numFmtId="164" fontId="4" fillId="7" borderId="0" xfId="2" applyNumberFormat="1" applyFont="1" applyFill="1" applyBorder="1" applyAlignment="1">
      <alignment horizontal="center" vertical="center" wrapText="1"/>
    </xf>
    <xf numFmtId="164" fontId="2" fillId="2" borderId="0" xfId="2" applyNumberFormat="1" applyFont="1" applyFill="1" applyBorder="1" applyAlignment="1">
      <alignment horizontal="center" vertical="center" wrapText="1"/>
    </xf>
    <xf numFmtId="0" fontId="4" fillId="12" borderId="0" xfId="0" applyFont="1" applyFill="1" applyAlignment="1">
      <alignment horizontal="center" vertical="center" wrapText="1"/>
    </xf>
    <xf numFmtId="0" fontId="2" fillId="2" borderId="10" xfId="0" applyFont="1" applyFill="1" applyBorder="1" applyAlignment="1">
      <alignment vertical="center" wrapText="1"/>
    </xf>
    <xf numFmtId="0" fontId="4" fillId="2" borderId="11" xfId="0" applyFont="1" applyFill="1" applyBorder="1" applyAlignment="1">
      <alignment horizontal="center" vertical="center" wrapText="1"/>
    </xf>
    <xf numFmtId="0" fontId="2" fillId="12" borderId="8"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19" fillId="7" borderId="0" xfId="0" applyFont="1" applyFill="1" applyAlignment="1">
      <alignment horizontal="center" vertical="center" wrapText="1"/>
    </xf>
    <xf numFmtId="0" fontId="2" fillId="12" borderId="1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12" xfId="0" applyFont="1" applyFill="1" applyBorder="1" applyAlignment="1">
      <alignment vertical="center" wrapText="1"/>
    </xf>
    <xf numFmtId="0" fontId="5" fillId="3" borderId="14"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 fillId="8" borderId="4"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8" borderId="6" xfId="0" applyFont="1" applyFill="1" applyBorder="1" applyAlignment="1">
      <alignment horizontal="left" vertical="center" wrapText="1"/>
    </xf>
    <xf numFmtId="0" fontId="2" fillId="7" borderId="7" xfId="0" applyFont="1" applyFill="1" applyBorder="1" applyAlignment="1">
      <alignment horizontal="center" vertical="center" wrapText="1"/>
    </xf>
    <xf numFmtId="0" fontId="4" fillId="7" borderId="0" xfId="0" applyFont="1" applyFill="1" applyAlignment="1">
      <alignment vertical="center" wrapText="1"/>
    </xf>
    <xf numFmtId="0" fontId="2" fillId="7" borderId="0" xfId="0" applyFont="1" applyFill="1" applyAlignment="1">
      <alignment horizontal="left" vertical="center" wrapText="1"/>
    </xf>
    <xf numFmtId="0" fontId="4" fillId="7" borderId="0" xfId="0" applyFont="1" applyFill="1" applyAlignment="1">
      <alignment horizontal="left" vertical="center" wrapText="1"/>
    </xf>
    <xf numFmtId="0" fontId="27" fillId="2" borderId="0" xfId="0" applyFont="1" applyFill="1" applyAlignment="1">
      <alignment horizontal="center" vertical="center" wrapText="1"/>
    </xf>
    <xf numFmtId="0" fontId="27" fillId="2" borderId="8" xfId="0" applyFont="1" applyFill="1" applyBorder="1" applyAlignment="1">
      <alignment horizontal="center" vertical="center" wrapText="1"/>
    </xf>
    <xf numFmtId="0" fontId="4" fillId="12" borderId="0" xfId="0" applyFont="1" applyFill="1" applyAlignment="1">
      <alignment horizontal="center" vertical="center" wrapText="1"/>
    </xf>
    <xf numFmtId="9" fontId="4" fillId="7" borderId="0" xfId="2" applyFont="1" applyFill="1" applyBorder="1" applyAlignment="1">
      <alignment horizontal="center" vertical="center" wrapText="1"/>
    </xf>
    <xf numFmtId="0" fontId="27" fillId="12" borderId="0" xfId="0" applyFont="1" applyFill="1" applyAlignment="1">
      <alignment horizontal="center" vertical="center" wrapText="1"/>
    </xf>
    <xf numFmtId="0" fontId="27" fillId="12" borderId="8" xfId="0" applyFont="1" applyFill="1" applyBorder="1" applyAlignment="1">
      <alignment horizontal="center" vertical="center" wrapText="1"/>
    </xf>
    <xf numFmtId="0" fontId="26" fillId="9" borderId="19" xfId="1" applyFont="1" applyFill="1" applyBorder="1" applyAlignment="1">
      <alignment horizontal="center" vertical="center"/>
    </xf>
    <xf numFmtId="0" fontId="26" fillId="9" borderId="20" xfId="1" applyFont="1" applyFill="1" applyBorder="1" applyAlignment="1">
      <alignment horizontal="center" vertical="center"/>
    </xf>
    <xf numFmtId="0" fontId="26" fillId="9" borderId="21" xfId="1" applyFont="1" applyFill="1" applyBorder="1" applyAlignment="1">
      <alignment horizontal="center" vertical="center"/>
    </xf>
    <xf numFmtId="0" fontId="4" fillId="7" borderId="0" xfId="0" applyFont="1" applyFill="1" applyAlignment="1">
      <alignment horizontal="center" vertical="center" wrapText="1"/>
    </xf>
    <xf numFmtId="0" fontId="17" fillId="7" borderId="0" xfId="0" applyFont="1" applyFill="1" applyAlignment="1">
      <alignment horizontal="center" vertical="center" wrapText="1"/>
    </xf>
    <xf numFmtId="0" fontId="24" fillId="7" borderId="0" xfId="0" applyFont="1" applyFill="1" applyAlignment="1">
      <alignment horizontal="center" vertical="center" wrapText="1"/>
    </xf>
    <xf numFmtId="0" fontId="22" fillId="7" borderId="0" xfId="0" applyFont="1" applyFill="1" applyAlignment="1">
      <alignment horizontal="center" vertical="center" wrapText="1"/>
    </xf>
    <xf numFmtId="0" fontId="29" fillId="8" borderId="7" xfId="0" applyFont="1" applyFill="1" applyBorder="1" applyAlignment="1">
      <alignment horizontal="left" vertical="center" wrapText="1"/>
    </xf>
    <xf numFmtId="0" fontId="1" fillId="8" borderId="0" xfId="0" applyFont="1" applyFill="1" applyAlignment="1">
      <alignment horizontal="left" vertical="center" wrapText="1"/>
    </xf>
    <xf numFmtId="0" fontId="1" fillId="8" borderId="8" xfId="0" applyFont="1" applyFill="1" applyBorder="1" applyAlignment="1">
      <alignment horizontal="left"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2FA6FF"/>
      <color rgb="FFD1B2E8"/>
      <color rgb="FFA66BD3"/>
      <color rgb="FFAFDDFF"/>
      <color rgb="FF47B0FF"/>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47625</xdr:colOff>
      <xdr:row>10</xdr:row>
      <xdr:rowOff>0</xdr:rowOff>
    </xdr:from>
    <xdr:to>
      <xdr:col>23</xdr:col>
      <xdr:colOff>214985</xdr:colOff>
      <xdr:row>66</xdr:row>
      <xdr:rowOff>116826</xdr:rowOff>
    </xdr:to>
    <xdr:pic>
      <xdr:nvPicPr>
        <xdr:cNvPr id="2" name="Picture 1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33925" y="1581150"/>
          <a:ext cx="9920960" cy="1108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xdr:row>
      <xdr:rowOff>0</xdr:rowOff>
    </xdr:from>
    <xdr:to>
      <xdr:col>3</xdr:col>
      <xdr:colOff>385947</xdr:colOff>
      <xdr:row>8</xdr:row>
      <xdr:rowOff>63106</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09600" y="190500"/>
          <a:ext cx="2024247" cy="139660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REC">
      <a:dk1>
        <a:sysClr val="windowText" lastClr="000000"/>
      </a:dk1>
      <a:lt1>
        <a:sysClr val="window" lastClr="FFFFFF"/>
      </a:lt1>
      <a:dk2>
        <a:srgbClr val="70ADA3"/>
      </a:dk2>
      <a:lt2>
        <a:srgbClr val="FFFFFF"/>
      </a:lt2>
      <a:accent1>
        <a:srgbClr val="4D8934"/>
      </a:accent1>
      <a:accent2>
        <a:srgbClr val="70ADA3"/>
      </a:accent2>
      <a:accent3>
        <a:srgbClr val="7B282E"/>
      </a:accent3>
      <a:accent4>
        <a:srgbClr val="BE6516"/>
      </a:accent4>
      <a:accent5>
        <a:srgbClr val="E7AB00"/>
      </a:accent5>
      <a:accent6>
        <a:srgbClr val="C4D38D"/>
      </a:accent6>
      <a:hlink>
        <a:srgbClr val="4D8934"/>
      </a:hlink>
      <a:folHlink>
        <a:srgbClr val="70ADA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590F6-0250-4CB4-AC8B-C3F2D4E8B186}">
  <dimension ref="B5:B16"/>
  <sheetViews>
    <sheetView showGridLines="0" zoomScale="70" zoomScaleNormal="70" workbookViewId="0">
      <selection activeCell="B11" sqref="B11"/>
    </sheetView>
  </sheetViews>
  <sheetFormatPr defaultRowHeight="15" x14ac:dyDescent="0.25"/>
  <cols>
    <col min="2" max="2" width="15.42578125" style="20" bestFit="1" customWidth="1"/>
  </cols>
  <sheetData>
    <row r="5" spans="2:2" x14ac:dyDescent="0.25">
      <c r="B5" s="16"/>
    </row>
    <row r="6" spans="2:2" x14ac:dyDescent="0.25">
      <c r="B6" s="16"/>
    </row>
    <row r="7" spans="2:2" x14ac:dyDescent="0.25">
      <c r="B7" s="16"/>
    </row>
    <row r="8" spans="2:2" x14ac:dyDescent="0.25">
      <c r="B8" s="16"/>
    </row>
    <row r="9" spans="2:2" x14ac:dyDescent="0.25">
      <c r="B9" s="16"/>
    </row>
    <row r="10" spans="2:2" ht="49.5" customHeight="1" x14ac:dyDescent="0.25">
      <c r="B10" s="17" t="s">
        <v>0</v>
      </c>
    </row>
    <row r="11" spans="2:2" ht="27" customHeight="1" x14ac:dyDescent="0.25">
      <c r="B11" s="22">
        <v>45887</v>
      </c>
    </row>
    <row r="12" spans="2:2" ht="27" customHeight="1" x14ac:dyDescent="0.25">
      <c r="B12" s="23" t="s">
        <v>253</v>
      </c>
    </row>
    <row r="13" spans="2:2" x14ac:dyDescent="0.25">
      <c r="B13" s="21"/>
    </row>
    <row r="14" spans="2:2" x14ac:dyDescent="0.25">
      <c r="B14" s="18"/>
    </row>
    <row r="15" spans="2:2" x14ac:dyDescent="0.25">
      <c r="B15" s="19"/>
    </row>
    <row r="16" spans="2:2" x14ac:dyDescent="0.25">
      <c r="B16"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D8BA-62A6-4298-A228-7CCD3BB5454B}">
  <dimension ref="B1:F18"/>
  <sheetViews>
    <sheetView showGridLines="0" workbookViewId="0"/>
  </sheetViews>
  <sheetFormatPr defaultColWidth="9.140625" defaultRowHeight="21" customHeight="1" x14ac:dyDescent="0.2"/>
  <cols>
    <col min="1" max="1" width="5.28515625" style="1" customWidth="1"/>
    <col min="2" max="2" width="9.42578125" style="12" customWidth="1"/>
    <col min="3" max="3" width="9.42578125" style="1" customWidth="1"/>
    <col min="4" max="4" width="12.7109375" style="1" customWidth="1"/>
    <col min="5" max="5" width="22.85546875" style="1" customWidth="1"/>
    <col min="6" max="6" width="97.28515625" style="1" customWidth="1"/>
    <col min="7" max="16384" width="9.140625" style="1"/>
  </cols>
  <sheetData>
    <row r="1" spans="2:6" ht="21" customHeight="1" thickBot="1" x14ac:dyDescent="0.25"/>
    <row r="2" spans="2:6" s="11" customFormat="1" ht="21" customHeight="1" thickBot="1" x14ac:dyDescent="0.25">
      <c r="B2" s="13" t="s">
        <v>1</v>
      </c>
      <c r="C2" s="6" t="s">
        <v>2</v>
      </c>
      <c r="D2" s="6" t="s">
        <v>3</v>
      </c>
      <c r="E2" s="6" t="s">
        <v>4</v>
      </c>
      <c r="F2" s="6" t="s">
        <v>5</v>
      </c>
    </row>
    <row r="3" spans="2:6" ht="21" customHeight="1" thickBot="1" x14ac:dyDescent="0.25">
      <c r="B3" s="14" t="s">
        <v>6</v>
      </c>
      <c r="C3" s="7" t="s">
        <v>7</v>
      </c>
      <c r="D3" s="8">
        <v>44396</v>
      </c>
      <c r="E3" s="7" t="s">
        <v>8</v>
      </c>
      <c r="F3" s="7" t="s">
        <v>9</v>
      </c>
    </row>
    <row r="4" spans="2:6" ht="21" customHeight="1" thickBot="1" x14ac:dyDescent="0.25">
      <c r="B4" s="14" t="s">
        <v>10</v>
      </c>
      <c r="C4" s="9" t="s">
        <v>7</v>
      </c>
      <c r="D4" s="10">
        <v>44487</v>
      </c>
      <c r="E4" s="9" t="s">
        <v>8</v>
      </c>
      <c r="F4" s="9" t="s">
        <v>11</v>
      </c>
    </row>
    <row r="5" spans="2:6" ht="21" customHeight="1" thickBot="1" x14ac:dyDescent="0.25">
      <c r="B5" s="14" t="s">
        <v>12</v>
      </c>
      <c r="C5" s="7" t="s">
        <v>7</v>
      </c>
      <c r="D5" s="8">
        <v>44824</v>
      </c>
      <c r="E5" s="7" t="s">
        <v>8</v>
      </c>
      <c r="F5" s="7" t="s">
        <v>13</v>
      </c>
    </row>
    <row r="6" spans="2:6" ht="21" customHeight="1" thickBot="1" x14ac:dyDescent="0.25">
      <c r="B6" s="15" t="s">
        <v>12</v>
      </c>
      <c r="C6" s="9" t="s">
        <v>7</v>
      </c>
      <c r="D6" s="10">
        <v>44866</v>
      </c>
      <c r="E6" s="9" t="s">
        <v>8</v>
      </c>
      <c r="F6" s="9" t="s">
        <v>14</v>
      </c>
    </row>
    <row r="7" spans="2:6" ht="21" customHeight="1" thickBot="1" x14ac:dyDescent="0.25">
      <c r="B7" s="14" t="s">
        <v>15</v>
      </c>
      <c r="C7" s="7" t="s">
        <v>16</v>
      </c>
      <c r="D7" s="8">
        <v>45168</v>
      </c>
      <c r="E7" s="7" t="s">
        <v>8</v>
      </c>
      <c r="F7" s="7" t="s">
        <v>17</v>
      </c>
    </row>
    <row r="8" spans="2:6" ht="21" customHeight="1" thickBot="1" x14ac:dyDescent="0.25">
      <c r="B8" s="15" t="s">
        <v>18</v>
      </c>
      <c r="C8" s="9" t="s">
        <v>7</v>
      </c>
      <c r="D8" s="10">
        <v>45531</v>
      </c>
      <c r="E8" s="9" t="s">
        <v>8</v>
      </c>
      <c r="F8" s="9" t="s">
        <v>19</v>
      </c>
    </row>
    <row r="9" spans="2:6" ht="21" customHeight="1" thickBot="1" x14ac:dyDescent="0.25">
      <c r="B9" s="14" t="s">
        <v>20</v>
      </c>
      <c r="C9" s="7" t="s">
        <v>7</v>
      </c>
      <c r="D9" s="8">
        <v>45887</v>
      </c>
      <c r="E9" s="7" t="s">
        <v>8</v>
      </c>
      <c r="F9" s="7" t="s">
        <v>21</v>
      </c>
    </row>
    <row r="10" spans="2:6" ht="21" customHeight="1" thickBot="1" x14ac:dyDescent="0.25">
      <c r="B10" s="15"/>
      <c r="C10" s="9"/>
      <c r="D10" s="10"/>
      <c r="E10" s="9"/>
      <c r="F10" s="9"/>
    </row>
    <row r="11" spans="2:6" ht="21" customHeight="1" thickBot="1" x14ac:dyDescent="0.25">
      <c r="B11" s="14"/>
      <c r="C11" s="7"/>
      <c r="D11" s="8"/>
      <c r="E11" s="7"/>
      <c r="F11" s="7"/>
    </row>
    <row r="12" spans="2:6" ht="21" customHeight="1" thickBot="1" x14ac:dyDescent="0.25">
      <c r="B12" s="15"/>
      <c r="C12" s="9"/>
      <c r="D12" s="10"/>
      <c r="E12" s="9"/>
      <c r="F12" s="9"/>
    </row>
    <row r="13" spans="2:6" ht="21" customHeight="1" thickBot="1" x14ac:dyDescent="0.25">
      <c r="B13" s="14"/>
      <c r="C13" s="7"/>
      <c r="D13" s="8"/>
      <c r="E13" s="7"/>
      <c r="F13" s="7"/>
    </row>
    <row r="14" spans="2:6" ht="21" customHeight="1" thickBot="1" x14ac:dyDescent="0.25">
      <c r="B14" s="15"/>
      <c r="C14" s="9"/>
      <c r="D14" s="10"/>
      <c r="E14" s="9"/>
      <c r="F14" s="9"/>
    </row>
    <row r="15" spans="2:6" ht="21" customHeight="1" thickBot="1" x14ac:dyDescent="0.25">
      <c r="B15" s="14"/>
      <c r="C15" s="7"/>
      <c r="D15" s="8"/>
      <c r="E15" s="7"/>
      <c r="F15" s="7"/>
    </row>
    <row r="16" spans="2:6" ht="21" customHeight="1" thickBot="1" x14ac:dyDescent="0.25">
      <c r="B16" s="15"/>
      <c r="C16" s="9"/>
      <c r="D16" s="10"/>
      <c r="E16" s="9"/>
      <c r="F16" s="9"/>
    </row>
    <row r="17" spans="2:6" ht="21" customHeight="1" thickBot="1" x14ac:dyDescent="0.25">
      <c r="B17" s="14"/>
      <c r="C17" s="7"/>
      <c r="D17" s="8"/>
      <c r="E17" s="7"/>
      <c r="F17" s="7"/>
    </row>
    <row r="18" spans="2:6" ht="21" customHeight="1" thickBot="1" x14ac:dyDescent="0.25">
      <c r="B18" s="15"/>
      <c r="C18" s="9"/>
      <c r="D18" s="10"/>
      <c r="E18" s="9"/>
      <c r="F18" s="9"/>
    </row>
  </sheetData>
  <pageMargins left="0.7" right="0.7" top="0.75" bottom="0.75" header="0.3" footer="0.3"/>
  <pageSetup paperSize="9" orientation="portrait" r:id="rId1"/>
  <ignoredErrors>
    <ignoredError sqref="B3:B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AB53"/>
  <sheetViews>
    <sheetView tabSelected="1" zoomScale="115" zoomScaleNormal="115" workbookViewId="0"/>
  </sheetViews>
  <sheetFormatPr defaultColWidth="8.7109375" defaultRowHeight="12.75" x14ac:dyDescent="0.25"/>
  <cols>
    <col min="1" max="1" width="3.140625" style="2" customWidth="1"/>
    <col min="2" max="2" width="5.28515625" style="2" customWidth="1"/>
    <col min="3" max="3" width="37.7109375" style="32" customWidth="1"/>
    <col min="4" max="5" width="37.7109375" style="2" customWidth="1"/>
    <col min="6" max="6" width="17.140625" style="3" customWidth="1"/>
    <col min="7" max="7" width="17.140625" style="2" customWidth="1"/>
    <col min="8" max="10" width="21.7109375" style="2" customWidth="1"/>
    <col min="11" max="12" width="18.42578125" style="3" customWidth="1"/>
    <col min="13" max="13" width="48" style="2" customWidth="1"/>
    <col min="14" max="14" width="33.5703125" style="2" customWidth="1"/>
    <col min="15" max="15" width="15.42578125" style="3" customWidth="1"/>
    <col min="16" max="16" width="29.5703125" style="3" customWidth="1"/>
    <col min="17" max="28" width="11.28515625" style="32" customWidth="1"/>
    <col min="29" max="16384" width="8.7109375" style="2"/>
  </cols>
  <sheetData>
    <row r="1" spans="2:28" ht="13.5" thickBot="1" x14ac:dyDescent="0.3"/>
    <row r="2" spans="2:28" s="4" customFormat="1" ht="28.5" thickBot="1" x14ac:dyDescent="0.3">
      <c r="B2" s="103" t="s">
        <v>22</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5"/>
    </row>
    <row r="3" spans="2:28" s="3" customFormat="1" ht="13.5" thickBot="1" x14ac:dyDescent="0.3">
      <c r="C3" s="32"/>
      <c r="Q3" s="32"/>
      <c r="R3" s="32"/>
      <c r="S3" s="32"/>
      <c r="T3" s="32"/>
      <c r="U3" s="32"/>
      <c r="V3" s="32"/>
      <c r="W3" s="32"/>
      <c r="X3" s="32"/>
      <c r="Y3" s="32"/>
      <c r="Z3" s="32"/>
      <c r="AA3" s="32"/>
      <c r="AB3" s="32"/>
    </row>
    <row r="4" spans="2:28" s="3" customFormat="1" ht="13.5" thickBot="1" x14ac:dyDescent="0.3">
      <c r="B4" s="117" t="s">
        <v>23</v>
      </c>
      <c r="C4" s="109" t="s">
        <v>24</v>
      </c>
      <c r="D4" s="111" t="s">
        <v>25</v>
      </c>
      <c r="E4" s="111" t="s">
        <v>26</v>
      </c>
      <c r="F4" s="111" t="s">
        <v>27</v>
      </c>
      <c r="G4" s="111" t="s">
        <v>28</v>
      </c>
      <c r="H4" s="111" t="s">
        <v>29</v>
      </c>
      <c r="I4" s="111" t="s">
        <v>30</v>
      </c>
      <c r="J4" s="111" t="s">
        <v>31</v>
      </c>
      <c r="K4" s="111" t="s">
        <v>32</v>
      </c>
      <c r="L4" s="111" t="s">
        <v>33</v>
      </c>
      <c r="M4" s="111" t="s">
        <v>34</v>
      </c>
      <c r="N4" s="111" t="s">
        <v>35</v>
      </c>
      <c r="O4" s="111" t="s">
        <v>36</v>
      </c>
      <c r="P4" s="111" t="s">
        <v>2</v>
      </c>
      <c r="Q4" s="114" t="s">
        <v>37</v>
      </c>
      <c r="R4" s="115"/>
      <c r="S4" s="115"/>
      <c r="T4" s="115"/>
      <c r="U4" s="115"/>
      <c r="V4" s="115"/>
      <c r="W4" s="115"/>
      <c r="X4" s="115"/>
      <c r="Y4" s="115"/>
      <c r="Z4" s="115"/>
      <c r="AA4" s="115"/>
      <c r="AB4" s="116"/>
    </row>
    <row r="5" spans="2:28" s="3" customFormat="1" ht="15.75" customHeight="1" thickBot="1" x14ac:dyDescent="0.3">
      <c r="B5" s="118"/>
      <c r="C5" s="110"/>
      <c r="D5" s="112"/>
      <c r="E5" s="112"/>
      <c r="F5" s="112"/>
      <c r="G5" s="112"/>
      <c r="H5" s="112"/>
      <c r="I5" s="112"/>
      <c r="J5" s="112"/>
      <c r="K5" s="112"/>
      <c r="L5" s="112"/>
      <c r="M5" s="112"/>
      <c r="N5" s="112"/>
      <c r="O5" s="112"/>
      <c r="P5" s="112"/>
      <c r="Q5" s="27">
        <v>45901</v>
      </c>
      <c r="R5" s="28">
        <v>45931</v>
      </c>
      <c r="S5" s="29">
        <v>45962</v>
      </c>
      <c r="T5" s="27">
        <v>45992</v>
      </c>
      <c r="U5" s="28">
        <v>46023</v>
      </c>
      <c r="V5" s="29">
        <v>46054</v>
      </c>
      <c r="W5" s="27">
        <v>46082</v>
      </c>
      <c r="X5" s="28">
        <v>46113</v>
      </c>
      <c r="Y5" s="29">
        <v>46143</v>
      </c>
      <c r="Z5" s="27">
        <v>46174</v>
      </c>
      <c r="AA5" s="28">
        <v>46204</v>
      </c>
      <c r="AB5" s="29">
        <v>46235</v>
      </c>
    </row>
    <row r="6" spans="2:28" x14ac:dyDescent="0.25">
      <c r="B6" s="119" t="s">
        <v>38</v>
      </c>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1"/>
    </row>
    <row r="7" spans="2:28" ht="171" customHeight="1" x14ac:dyDescent="0.25">
      <c r="B7" s="26">
        <v>1</v>
      </c>
      <c r="C7" s="33" t="s">
        <v>39</v>
      </c>
      <c r="D7" s="24" t="s">
        <v>247</v>
      </c>
      <c r="E7" s="24" t="s">
        <v>40</v>
      </c>
      <c r="F7" s="25" t="s">
        <v>41</v>
      </c>
      <c r="G7" s="42" t="s">
        <v>42</v>
      </c>
      <c r="H7" s="24"/>
      <c r="I7" s="24"/>
      <c r="J7" s="52" t="s">
        <v>43</v>
      </c>
      <c r="K7" s="25" t="s">
        <v>44</v>
      </c>
      <c r="L7" s="25" t="s">
        <v>45</v>
      </c>
      <c r="M7" s="24" t="s">
        <v>46</v>
      </c>
      <c r="N7" s="68" t="s">
        <v>47</v>
      </c>
      <c r="O7" s="93">
        <v>2.5000000000000001E-2</v>
      </c>
      <c r="P7" s="25" t="s">
        <v>48</v>
      </c>
      <c r="Q7" s="71" t="s">
        <v>49</v>
      </c>
      <c r="R7" s="128" t="s">
        <v>248</v>
      </c>
      <c r="S7" s="128"/>
      <c r="T7" s="128"/>
      <c r="U7" s="128"/>
      <c r="V7" s="128"/>
      <c r="W7" s="128"/>
      <c r="Y7" s="71">
        <v>1.3</v>
      </c>
      <c r="Z7" s="71">
        <v>1.3</v>
      </c>
      <c r="AA7" s="71">
        <v>1.3</v>
      </c>
      <c r="AB7" s="81" t="s">
        <v>50</v>
      </c>
    </row>
    <row r="8" spans="2:28" ht="165.75" x14ac:dyDescent="0.25">
      <c r="B8" s="35">
        <v>2</v>
      </c>
      <c r="C8" s="36" t="s">
        <v>51</v>
      </c>
      <c r="D8" s="37" t="s">
        <v>52</v>
      </c>
      <c r="E8" s="37" t="s">
        <v>53</v>
      </c>
      <c r="F8" s="38" t="s">
        <v>54</v>
      </c>
      <c r="G8" s="51" t="s">
        <v>55</v>
      </c>
      <c r="H8" s="37"/>
      <c r="I8" s="37"/>
      <c r="J8" s="54" t="s">
        <v>43</v>
      </c>
      <c r="K8" s="38" t="s">
        <v>56</v>
      </c>
      <c r="L8" s="38" t="s">
        <v>57</v>
      </c>
      <c r="M8" s="37" t="s">
        <v>46</v>
      </c>
      <c r="N8" s="37" t="s">
        <v>47</v>
      </c>
      <c r="O8" s="94">
        <v>2.5000000000000001E-2</v>
      </c>
      <c r="P8" s="38" t="s">
        <v>48</v>
      </c>
      <c r="Q8" s="71" t="s">
        <v>58</v>
      </c>
      <c r="R8" s="71">
        <v>2.2999999999999998</v>
      </c>
      <c r="S8" s="71">
        <v>2.2999999999999998</v>
      </c>
      <c r="T8" s="71">
        <v>2.2999999999999998</v>
      </c>
      <c r="U8" s="71" t="s">
        <v>59</v>
      </c>
      <c r="V8" s="36"/>
      <c r="W8" s="36"/>
      <c r="X8" s="36"/>
      <c r="Y8" s="36"/>
      <c r="Z8" s="36"/>
      <c r="AA8" s="36"/>
      <c r="AB8" s="69"/>
    </row>
    <row r="9" spans="2:28" ht="120" customHeight="1" x14ac:dyDescent="0.25">
      <c r="B9" s="26">
        <v>3</v>
      </c>
      <c r="C9" s="32" t="s">
        <v>60</v>
      </c>
      <c r="D9" s="2" t="s">
        <v>61</v>
      </c>
      <c r="E9" s="2" t="s">
        <v>240</v>
      </c>
      <c r="F9" s="3" t="s">
        <v>62</v>
      </c>
      <c r="G9" s="45" t="s">
        <v>55</v>
      </c>
      <c r="J9" s="52" t="s">
        <v>43</v>
      </c>
      <c r="K9" s="3" t="s">
        <v>63</v>
      </c>
      <c r="L9" s="3" t="s">
        <v>63</v>
      </c>
      <c r="M9" s="2" t="s">
        <v>46</v>
      </c>
      <c r="N9" s="2" t="s">
        <v>47</v>
      </c>
      <c r="O9" s="95">
        <v>2.5000000000000001E-2</v>
      </c>
      <c r="P9" s="3" t="s">
        <v>48</v>
      </c>
      <c r="Q9" s="33"/>
      <c r="S9" s="71" t="s">
        <v>64</v>
      </c>
      <c r="T9" s="71">
        <v>3.3</v>
      </c>
      <c r="U9" s="71">
        <v>3.3</v>
      </c>
      <c r="V9" s="71">
        <v>3.3</v>
      </c>
      <c r="W9" s="71" t="s">
        <v>65</v>
      </c>
      <c r="AB9" s="70"/>
    </row>
    <row r="10" spans="2:28" ht="248.1" customHeight="1" thickBot="1" x14ac:dyDescent="0.3">
      <c r="B10" s="35">
        <v>4</v>
      </c>
      <c r="C10" s="36" t="s">
        <v>66</v>
      </c>
      <c r="D10" s="37" t="s">
        <v>67</v>
      </c>
      <c r="E10" s="40" t="s">
        <v>68</v>
      </c>
      <c r="F10" s="38" t="s">
        <v>62</v>
      </c>
      <c r="G10" s="49" t="s">
        <v>42</v>
      </c>
      <c r="H10" s="37"/>
      <c r="I10" s="37"/>
      <c r="J10" s="54" t="s">
        <v>43</v>
      </c>
      <c r="K10" s="38" t="s">
        <v>56</v>
      </c>
      <c r="L10" s="39" t="s">
        <v>69</v>
      </c>
      <c r="M10" s="40" t="s">
        <v>46</v>
      </c>
      <c r="N10" s="40" t="s">
        <v>47</v>
      </c>
      <c r="O10" s="94">
        <v>2.5000000000000001E-2</v>
      </c>
      <c r="P10" s="39" t="s">
        <v>48</v>
      </c>
      <c r="Q10" s="36"/>
      <c r="R10" s="128" t="s">
        <v>249</v>
      </c>
      <c r="S10" s="128"/>
      <c r="T10" s="128"/>
      <c r="U10" s="71" t="s">
        <v>70</v>
      </c>
      <c r="V10" s="71">
        <v>4.3</v>
      </c>
      <c r="W10" s="71">
        <v>4.3</v>
      </c>
      <c r="X10" s="71">
        <v>4.3</v>
      </c>
      <c r="Y10" s="71" t="s">
        <v>71</v>
      </c>
      <c r="Z10" s="36"/>
      <c r="AA10" s="36"/>
      <c r="AB10" s="69"/>
    </row>
    <row r="11" spans="2:28" x14ac:dyDescent="0.25">
      <c r="B11" s="119" t="s">
        <v>72</v>
      </c>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1"/>
    </row>
    <row r="12" spans="2:28" ht="51" x14ac:dyDescent="0.25">
      <c r="B12" s="26">
        <v>5</v>
      </c>
      <c r="C12" s="33" t="s">
        <v>73</v>
      </c>
      <c r="D12" s="24" t="s">
        <v>74</v>
      </c>
      <c r="E12" s="33" t="s">
        <v>241</v>
      </c>
      <c r="F12" s="25" t="s">
        <v>75</v>
      </c>
      <c r="G12" s="42" t="s">
        <v>42</v>
      </c>
      <c r="H12" s="52" t="s">
        <v>43</v>
      </c>
      <c r="I12" s="52"/>
      <c r="J12" s="52"/>
      <c r="K12" s="25" t="s">
        <v>76</v>
      </c>
      <c r="L12" s="25" t="s">
        <v>77</v>
      </c>
      <c r="M12" s="24" t="s">
        <v>78</v>
      </c>
      <c r="N12" s="24" t="s">
        <v>79</v>
      </c>
      <c r="O12" s="64">
        <v>0.36</v>
      </c>
      <c r="P12" s="25" t="s">
        <v>48</v>
      </c>
      <c r="Q12" s="72">
        <v>5</v>
      </c>
      <c r="R12" s="72">
        <v>5</v>
      </c>
      <c r="S12" s="72" t="s">
        <v>80</v>
      </c>
      <c r="T12" s="72">
        <v>5</v>
      </c>
      <c r="U12" s="72">
        <v>5</v>
      </c>
      <c r="V12" s="72" t="s">
        <v>80</v>
      </c>
      <c r="W12" s="72">
        <v>5</v>
      </c>
      <c r="X12" s="72">
        <v>5</v>
      </c>
      <c r="Y12" s="72" t="s">
        <v>80</v>
      </c>
      <c r="Z12" s="72">
        <v>5</v>
      </c>
      <c r="AA12" s="72">
        <v>5</v>
      </c>
      <c r="AB12" s="73" t="s">
        <v>80</v>
      </c>
    </row>
    <row r="13" spans="2:28" ht="89.25" x14ac:dyDescent="0.25">
      <c r="B13" s="35">
        <v>6</v>
      </c>
      <c r="C13" s="41" t="s">
        <v>81</v>
      </c>
      <c r="D13" s="40" t="s">
        <v>82</v>
      </c>
      <c r="E13" s="41" t="s">
        <v>83</v>
      </c>
      <c r="F13" s="39" t="s">
        <v>54</v>
      </c>
      <c r="G13" s="51" t="s">
        <v>55</v>
      </c>
      <c r="H13" s="53" t="s">
        <v>43</v>
      </c>
      <c r="I13" s="53"/>
      <c r="J13" s="53"/>
      <c r="K13" s="39" t="s">
        <v>84</v>
      </c>
      <c r="L13" s="39" t="s">
        <v>45</v>
      </c>
      <c r="M13" s="40" t="s">
        <v>85</v>
      </c>
      <c r="N13" s="76" t="s">
        <v>86</v>
      </c>
      <c r="O13" s="65">
        <v>0.02</v>
      </c>
      <c r="P13" s="39" t="s">
        <v>48</v>
      </c>
      <c r="Q13" s="71" t="s">
        <v>87</v>
      </c>
      <c r="R13" s="71" t="s">
        <v>87</v>
      </c>
      <c r="S13" s="71" t="s">
        <v>88</v>
      </c>
      <c r="T13" s="71" t="s">
        <v>89</v>
      </c>
      <c r="U13" s="71" t="s">
        <v>89</v>
      </c>
      <c r="V13" s="71" t="s">
        <v>90</v>
      </c>
      <c r="W13" s="79">
        <v>6.6</v>
      </c>
      <c r="X13" s="79">
        <v>6.6</v>
      </c>
      <c r="Y13" s="79">
        <v>6.6</v>
      </c>
      <c r="Z13" s="71" t="s">
        <v>91</v>
      </c>
      <c r="AA13" s="71" t="s">
        <v>91</v>
      </c>
      <c r="AB13" s="81" t="s">
        <v>92</v>
      </c>
    </row>
    <row r="14" spans="2:28" ht="38.25" x14ac:dyDescent="0.25">
      <c r="B14" s="26">
        <v>7</v>
      </c>
      <c r="C14" s="33" t="s">
        <v>93</v>
      </c>
      <c r="D14" s="24" t="s">
        <v>94</v>
      </c>
      <c r="E14" s="33" t="s">
        <v>95</v>
      </c>
      <c r="F14" s="25" t="s">
        <v>96</v>
      </c>
      <c r="G14" s="44" t="s">
        <v>55</v>
      </c>
      <c r="H14" s="52"/>
      <c r="I14" s="52"/>
      <c r="J14" s="52" t="s">
        <v>43</v>
      </c>
      <c r="K14" s="25" t="s">
        <v>44</v>
      </c>
      <c r="L14" s="25" t="s">
        <v>44</v>
      </c>
      <c r="M14" s="2" t="s">
        <v>97</v>
      </c>
      <c r="N14" s="2" t="s">
        <v>98</v>
      </c>
      <c r="O14" s="64">
        <v>0.01</v>
      </c>
      <c r="P14" s="3" t="s">
        <v>48</v>
      </c>
      <c r="Q14" s="72">
        <v>7</v>
      </c>
      <c r="R14" s="72">
        <v>7</v>
      </c>
      <c r="S14" s="72" t="s">
        <v>99</v>
      </c>
      <c r="T14" s="72">
        <v>7</v>
      </c>
      <c r="U14" s="72">
        <v>7</v>
      </c>
      <c r="V14" s="72" t="s">
        <v>99</v>
      </c>
      <c r="W14" s="72">
        <v>7</v>
      </c>
      <c r="X14" s="72">
        <v>7</v>
      </c>
      <c r="Y14" s="72" t="s">
        <v>99</v>
      </c>
      <c r="Z14" s="72">
        <v>7</v>
      </c>
      <c r="AA14" s="72">
        <v>7</v>
      </c>
      <c r="AB14" s="73" t="s">
        <v>99</v>
      </c>
    </row>
    <row r="15" spans="2:28" ht="63.75" x14ac:dyDescent="0.25">
      <c r="B15" s="35">
        <v>8</v>
      </c>
      <c r="C15" s="36" t="s">
        <v>100</v>
      </c>
      <c r="D15" s="37" t="s">
        <v>101</v>
      </c>
      <c r="E15" s="41" t="s">
        <v>102</v>
      </c>
      <c r="F15" s="38" t="s">
        <v>96</v>
      </c>
      <c r="G15" s="50" t="s">
        <v>55</v>
      </c>
      <c r="H15" s="54"/>
      <c r="I15" s="54"/>
      <c r="J15" s="54" t="s">
        <v>43</v>
      </c>
      <c r="K15" s="38" t="s">
        <v>76</v>
      </c>
      <c r="L15" s="39" t="s">
        <v>44</v>
      </c>
      <c r="M15" s="40" t="s">
        <v>103</v>
      </c>
      <c r="N15" s="40" t="s">
        <v>104</v>
      </c>
      <c r="O15" s="66">
        <v>0.02</v>
      </c>
      <c r="P15" s="39" t="s">
        <v>48</v>
      </c>
      <c r="Q15" s="36"/>
      <c r="R15" s="36"/>
      <c r="S15" s="36"/>
      <c r="T15" s="36"/>
      <c r="U15" s="36"/>
      <c r="V15" s="72" t="s">
        <v>105</v>
      </c>
      <c r="W15" s="36"/>
      <c r="X15" s="72" t="s">
        <v>106</v>
      </c>
      <c r="Y15" s="72" t="s">
        <v>107</v>
      </c>
      <c r="Z15" s="72" t="s">
        <v>107</v>
      </c>
      <c r="AA15" s="72" t="s">
        <v>108</v>
      </c>
      <c r="AB15" s="73" t="s">
        <v>109</v>
      </c>
    </row>
    <row r="16" spans="2:28" ht="51" x14ac:dyDescent="0.25">
      <c r="B16" s="26">
        <v>9</v>
      </c>
      <c r="C16" s="32" t="s">
        <v>110</v>
      </c>
      <c r="D16" s="2" t="s">
        <v>111</v>
      </c>
      <c r="E16" s="32" t="s">
        <v>112</v>
      </c>
      <c r="F16" s="3" t="s">
        <v>113</v>
      </c>
      <c r="G16" s="42" t="s">
        <v>42</v>
      </c>
      <c r="H16" s="55" t="s">
        <v>43</v>
      </c>
      <c r="I16" s="55"/>
      <c r="J16" s="55"/>
      <c r="K16" s="3" t="s">
        <v>76</v>
      </c>
      <c r="L16" s="3" t="s">
        <v>57</v>
      </c>
      <c r="M16" s="2" t="s">
        <v>114</v>
      </c>
      <c r="N16" s="24" t="s">
        <v>79</v>
      </c>
      <c r="O16" s="67">
        <v>0.1</v>
      </c>
      <c r="P16" s="3" t="s">
        <v>48</v>
      </c>
      <c r="Q16" s="72">
        <v>9</v>
      </c>
      <c r="R16" s="72">
        <v>9</v>
      </c>
      <c r="S16" s="72" t="s">
        <v>115</v>
      </c>
      <c r="T16" s="72">
        <v>9</v>
      </c>
      <c r="U16" s="72">
        <v>9</v>
      </c>
      <c r="V16" s="72" t="s">
        <v>115</v>
      </c>
      <c r="W16" s="72">
        <v>9</v>
      </c>
      <c r="X16" s="72">
        <v>9</v>
      </c>
      <c r="Y16" s="72" t="s">
        <v>115</v>
      </c>
      <c r="Z16" s="72">
        <v>9</v>
      </c>
      <c r="AA16" s="72">
        <v>9</v>
      </c>
      <c r="AB16" s="73" t="s">
        <v>115</v>
      </c>
    </row>
    <row r="17" spans="2:28" ht="25.5" customHeight="1" x14ac:dyDescent="0.25">
      <c r="B17" s="122">
        <v>10</v>
      </c>
      <c r="C17" s="125" t="s">
        <v>116</v>
      </c>
      <c r="D17" s="125" t="s">
        <v>117</v>
      </c>
      <c r="E17" s="41" t="s">
        <v>242</v>
      </c>
      <c r="F17" s="135" t="s">
        <v>54</v>
      </c>
      <c r="G17" s="136" t="s">
        <v>118</v>
      </c>
      <c r="H17" s="137"/>
      <c r="I17" s="137"/>
      <c r="J17" s="137" t="s">
        <v>43</v>
      </c>
      <c r="K17" s="38" t="s">
        <v>119</v>
      </c>
      <c r="L17" s="39" t="s">
        <v>44</v>
      </c>
      <c r="M17" s="40" t="s">
        <v>120</v>
      </c>
      <c r="N17" s="40" t="s">
        <v>121</v>
      </c>
      <c r="O17" s="129">
        <v>0.02</v>
      </c>
      <c r="P17" s="39" t="s">
        <v>48</v>
      </c>
      <c r="Q17" s="72">
        <v>10.1</v>
      </c>
      <c r="R17" s="72">
        <v>10.1</v>
      </c>
      <c r="S17" s="72" t="s">
        <v>122</v>
      </c>
      <c r="T17" s="72">
        <v>10.1</v>
      </c>
      <c r="U17" s="72">
        <v>10.1</v>
      </c>
      <c r="V17" s="72" t="s">
        <v>122</v>
      </c>
      <c r="W17" s="72">
        <v>10.1</v>
      </c>
      <c r="X17" s="72">
        <v>10.1</v>
      </c>
      <c r="Y17" s="72" t="s">
        <v>122</v>
      </c>
      <c r="Z17" s="72">
        <v>10.1</v>
      </c>
      <c r="AA17" s="72">
        <v>10.1</v>
      </c>
      <c r="AB17" s="73" t="s">
        <v>122</v>
      </c>
    </row>
    <row r="18" spans="2:28" ht="38.25" x14ac:dyDescent="0.25">
      <c r="B18" s="122"/>
      <c r="C18" s="125"/>
      <c r="D18" s="125"/>
      <c r="E18" s="41" t="s">
        <v>243</v>
      </c>
      <c r="F18" s="135"/>
      <c r="G18" s="136"/>
      <c r="H18" s="137"/>
      <c r="I18" s="137"/>
      <c r="J18" s="137"/>
      <c r="K18" s="38" t="s">
        <v>123</v>
      </c>
      <c r="L18" s="39" t="s">
        <v>44</v>
      </c>
      <c r="M18" s="40" t="s">
        <v>124</v>
      </c>
      <c r="N18" s="40" t="s">
        <v>121</v>
      </c>
      <c r="O18" s="129"/>
      <c r="P18" s="39" t="s">
        <v>48</v>
      </c>
      <c r="Q18" s="38"/>
      <c r="R18" s="38"/>
      <c r="S18" s="71" t="s">
        <v>125</v>
      </c>
      <c r="T18" s="38"/>
      <c r="U18" s="38"/>
      <c r="V18" s="71" t="s">
        <v>125</v>
      </c>
      <c r="W18" s="38"/>
      <c r="X18" s="38"/>
      <c r="Y18" s="71" t="s">
        <v>125</v>
      </c>
      <c r="Z18" s="38"/>
      <c r="AA18" s="38"/>
      <c r="AB18" s="81" t="s">
        <v>125</v>
      </c>
    </row>
    <row r="19" spans="2:28" ht="102" x14ac:dyDescent="0.25">
      <c r="B19" s="26">
        <v>11</v>
      </c>
      <c r="C19" s="33" t="s">
        <v>126</v>
      </c>
      <c r="D19" s="24" t="s">
        <v>127</v>
      </c>
      <c r="E19" s="32" t="s">
        <v>128</v>
      </c>
      <c r="F19" s="25" t="s">
        <v>54</v>
      </c>
      <c r="G19" s="42" t="s">
        <v>129</v>
      </c>
      <c r="H19" s="52"/>
      <c r="I19" s="52"/>
      <c r="J19" s="52" t="s">
        <v>43</v>
      </c>
      <c r="K19" s="25" t="s">
        <v>76</v>
      </c>
      <c r="L19" s="3" t="s">
        <v>44</v>
      </c>
      <c r="M19" s="2" t="s">
        <v>130</v>
      </c>
      <c r="N19" s="80" t="s">
        <v>131</v>
      </c>
      <c r="O19" s="64">
        <v>0.03</v>
      </c>
      <c r="P19" s="3" t="s">
        <v>48</v>
      </c>
      <c r="Q19" s="72" t="s">
        <v>132</v>
      </c>
      <c r="R19" s="72">
        <v>11.3</v>
      </c>
      <c r="S19" s="72"/>
      <c r="T19" s="72"/>
      <c r="U19" s="72" t="s">
        <v>133</v>
      </c>
      <c r="V19" s="72"/>
      <c r="W19" s="72" t="s">
        <v>134</v>
      </c>
      <c r="X19" s="72">
        <v>11.7</v>
      </c>
      <c r="Y19" s="72"/>
      <c r="Z19" s="72"/>
      <c r="AA19" s="72">
        <v>11.8</v>
      </c>
      <c r="AB19" s="73"/>
    </row>
    <row r="20" spans="2:28" ht="51" x14ac:dyDescent="0.25">
      <c r="B20" s="35">
        <v>12</v>
      </c>
      <c r="C20" s="41" t="s">
        <v>135</v>
      </c>
      <c r="D20" s="40" t="s">
        <v>136</v>
      </c>
      <c r="E20" s="41" t="s">
        <v>128</v>
      </c>
      <c r="F20" s="39" t="s">
        <v>54</v>
      </c>
      <c r="G20" s="49" t="s">
        <v>129</v>
      </c>
      <c r="H20" s="53" t="s">
        <v>43</v>
      </c>
      <c r="I20" s="53"/>
      <c r="J20" s="53"/>
      <c r="K20" s="39" t="s">
        <v>137</v>
      </c>
      <c r="L20" s="39" t="s">
        <v>138</v>
      </c>
      <c r="M20" s="40" t="s">
        <v>139</v>
      </c>
      <c r="N20" s="40" t="s">
        <v>98</v>
      </c>
      <c r="O20" s="65">
        <v>0.01</v>
      </c>
      <c r="P20" s="39" t="s">
        <v>48</v>
      </c>
      <c r="Q20" s="36"/>
      <c r="R20" s="41"/>
      <c r="S20" s="41"/>
      <c r="T20" s="41"/>
      <c r="U20" s="41"/>
      <c r="V20" s="41"/>
      <c r="W20" s="41"/>
      <c r="X20" s="78">
        <v>12.1</v>
      </c>
      <c r="Y20" s="78">
        <v>12.1</v>
      </c>
      <c r="Z20" s="78">
        <v>12.1</v>
      </c>
      <c r="AA20" s="71" t="s">
        <v>140</v>
      </c>
      <c r="AB20" s="81" t="s">
        <v>141</v>
      </c>
    </row>
    <row r="21" spans="2:28" ht="51" x14ac:dyDescent="0.25">
      <c r="B21" s="26">
        <v>13</v>
      </c>
      <c r="C21" s="33" t="s">
        <v>142</v>
      </c>
      <c r="D21" s="24" t="s">
        <v>143</v>
      </c>
      <c r="E21" s="32" t="s">
        <v>144</v>
      </c>
      <c r="F21" s="25" t="s">
        <v>145</v>
      </c>
      <c r="G21" s="46" t="s">
        <v>55</v>
      </c>
      <c r="H21" s="52"/>
      <c r="I21" s="52" t="s">
        <v>43</v>
      </c>
      <c r="J21" s="52"/>
      <c r="K21" s="25" t="s">
        <v>146</v>
      </c>
      <c r="L21" s="3" t="s">
        <v>147</v>
      </c>
      <c r="M21" s="2" t="s">
        <v>148</v>
      </c>
      <c r="N21" s="2" t="s">
        <v>149</v>
      </c>
      <c r="O21" s="64">
        <v>0.04</v>
      </c>
      <c r="P21" s="3" t="s">
        <v>48</v>
      </c>
      <c r="Q21" s="72">
        <v>13</v>
      </c>
      <c r="R21" s="72">
        <v>13</v>
      </c>
      <c r="S21" s="72" t="s">
        <v>150</v>
      </c>
      <c r="T21" s="72">
        <v>13</v>
      </c>
      <c r="U21" s="72">
        <v>13</v>
      </c>
      <c r="V21" s="72" t="s">
        <v>150</v>
      </c>
      <c r="W21" s="72">
        <v>13</v>
      </c>
      <c r="X21" s="72">
        <v>13</v>
      </c>
      <c r="Y21" s="72" t="s">
        <v>150</v>
      </c>
      <c r="Z21" s="72">
        <v>13</v>
      </c>
      <c r="AA21" s="72">
        <v>13</v>
      </c>
      <c r="AB21" s="73" t="s">
        <v>150</v>
      </c>
    </row>
    <row r="22" spans="2:28" ht="51" x14ac:dyDescent="0.25">
      <c r="B22" s="122">
        <v>14</v>
      </c>
      <c r="C22" s="125" t="s">
        <v>151</v>
      </c>
      <c r="D22" s="123" t="s">
        <v>152</v>
      </c>
      <c r="E22" s="124" t="s">
        <v>153</v>
      </c>
      <c r="F22" s="135" t="s">
        <v>145</v>
      </c>
      <c r="G22" s="138" t="s">
        <v>55</v>
      </c>
      <c r="H22" s="137"/>
      <c r="I22" s="137" t="s">
        <v>43</v>
      </c>
      <c r="J22" s="137"/>
      <c r="K22" s="38" t="s">
        <v>154</v>
      </c>
      <c r="L22" s="39" t="s">
        <v>155</v>
      </c>
      <c r="M22" s="40" t="s">
        <v>156</v>
      </c>
      <c r="N22" s="76" t="s">
        <v>157</v>
      </c>
      <c r="O22" s="129">
        <v>7.0000000000000007E-2</v>
      </c>
      <c r="P22" s="39" t="s">
        <v>48</v>
      </c>
      <c r="Q22" s="36"/>
      <c r="R22" s="71">
        <v>14.1</v>
      </c>
      <c r="S22" s="71" t="s">
        <v>158</v>
      </c>
      <c r="T22" s="82"/>
      <c r="U22" s="71">
        <v>14.2</v>
      </c>
      <c r="V22" s="71" t="s">
        <v>159</v>
      </c>
      <c r="W22" s="82"/>
      <c r="X22" s="71">
        <v>14.3</v>
      </c>
      <c r="Y22" s="71" t="s">
        <v>160</v>
      </c>
      <c r="Z22" s="82"/>
      <c r="AA22" s="71">
        <v>14.4</v>
      </c>
      <c r="AB22" s="81" t="s">
        <v>161</v>
      </c>
    </row>
    <row r="23" spans="2:28" ht="25.5" customHeight="1" x14ac:dyDescent="0.25">
      <c r="B23" s="122"/>
      <c r="C23" s="125"/>
      <c r="D23" s="123"/>
      <c r="E23" s="124"/>
      <c r="F23" s="135"/>
      <c r="G23" s="138"/>
      <c r="H23" s="137"/>
      <c r="I23" s="137"/>
      <c r="J23" s="137"/>
      <c r="K23" s="38" t="s">
        <v>162</v>
      </c>
      <c r="L23" s="39" t="s">
        <v>163</v>
      </c>
      <c r="M23" s="40" t="s">
        <v>164</v>
      </c>
      <c r="N23" s="76" t="s">
        <v>157</v>
      </c>
      <c r="O23" s="129"/>
      <c r="P23" s="39" t="s">
        <v>48</v>
      </c>
      <c r="Q23" s="82"/>
      <c r="R23" s="82"/>
      <c r="S23" s="82"/>
      <c r="T23" s="82"/>
      <c r="U23" s="82"/>
      <c r="V23" s="71">
        <v>14.5</v>
      </c>
      <c r="W23" s="71" t="s">
        <v>165</v>
      </c>
      <c r="X23" s="82"/>
      <c r="Y23" s="82"/>
      <c r="Z23" s="82"/>
      <c r="AA23" s="82"/>
      <c r="AB23" s="83"/>
    </row>
    <row r="24" spans="2:28" ht="25.5" customHeight="1" x14ac:dyDescent="0.25">
      <c r="B24" s="122"/>
      <c r="C24" s="125"/>
      <c r="D24" s="123"/>
      <c r="E24" s="124"/>
      <c r="F24" s="135"/>
      <c r="G24" s="138"/>
      <c r="H24" s="137"/>
      <c r="I24" s="137"/>
      <c r="J24" s="137"/>
      <c r="K24" s="38" t="s">
        <v>166</v>
      </c>
      <c r="L24" s="39" t="s">
        <v>167</v>
      </c>
      <c r="M24" s="40" t="s">
        <v>168</v>
      </c>
      <c r="N24" s="76" t="s">
        <v>157</v>
      </c>
      <c r="O24" s="129"/>
      <c r="P24" s="39" t="s">
        <v>48</v>
      </c>
      <c r="Q24" s="82"/>
      <c r="R24" s="82"/>
      <c r="S24" s="82"/>
      <c r="T24" s="82"/>
      <c r="U24" s="82"/>
      <c r="V24" s="82"/>
      <c r="W24" s="71">
        <v>14.6</v>
      </c>
      <c r="X24" s="71" t="s">
        <v>169</v>
      </c>
      <c r="Y24" s="82"/>
      <c r="Z24" s="82"/>
      <c r="AA24" s="82"/>
      <c r="AB24" s="83"/>
    </row>
    <row r="25" spans="2:28" ht="38.25" x14ac:dyDescent="0.25">
      <c r="B25" s="122"/>
      <c r="C25" s="125"/>
      <c r="D25" s="123"/>
      <c r="E25" s="124"/>
      <c r="F25" s="135"/>
      <c r="G25" s="138"/>
      <c r="H25" s="137"/>
      <c r="I25" s="137"/>
      <c r="J25" s="137"/>
      <c r="K25" s="38" t="s">
        <v>170</v>
      </c>
      <c r="L25" s="39" t="s">
        <v>171</v>
      </c>
      <c r="M25" s="40" t="s">
        <v>172</v>
      </c>
      <c r="N25" s="76" t="s">
        <v>157</v>
      </c>
      <c r="O25" s="129"/>
      <c r="P25" s="39" t="s">
        <v>48</v>
      </c>
      <c r="Q25" s="82"/>
      <c r="R25" s="82"/>
      <c r="S25" s="82"/>
      <c r="T25" s="82"/>
      <c r="U25" s="82"/>
      <c r="V25" s="82"/>
      <c r="W25" s="82"/>
      <c r="X25" s="82"/>
      <c r="Y25" s="71">
        <v>14.7</v>
      </c>
      <c r="Z25" s="71">
        <v>14.7</v>
      </c>
      <c r="AA25" s="71" t="s">
        <v>173</v>
      </c>
      <c r="AB25" s="83"/>
    </row>
    <row r="26" spans="2:28" ht="38.25" x14ac:dyDescent="0.25">
      <c r="B26" s="122"/>
      <c r="C26" s="125"/>
      <c r="D26" s="123"/>
      <c r="E26" s="124"/>
      <c r="F26" s="135"/>
      <c r="G26" s="138"/>
      <c r="H26" s="137"/>
      <c r="I26" s="137"/>
      <c r="J26" s="137"/>
      <c r="K26" s="38" t="s">
        <v>170</v>
      </c>
      <c r="L26" s="39" t="s">
        <v>174</v>
      </c>
      <c r="M26" s="40" t="s">
        <v>175</v>
      </c>
      <c r="N26" s="76" t="s">
        <v>157</v>
      </c>
      <c r="O26" s="129"/>
      <c r="P26" s="39" t="s">
        <v>48</v>
      </c>
      <c r="Q26" s="82"/>
      <c r="R26" s="82"/>
      <c r="S26" s="82"/>
      <c r="T26" s="82"/>
      <c r="U26" s="82"/>
      <c r="V26" s="82"/>
      <c r="W26" s="82"/>
      <c r="X26" s="82"/>
      <c r="Y26" s="71">
        <v>14.8</v>
      </c>
      <c r="Z26" s="71">
        <v>14.8</v>
      </c>
      <c r="AA26" s="71" t="s">
        <v>176</v>
      </c>
      <c r="AB26" s="83"/>
    </row>
    <row r="27" spans="2:28" ht="25.5" x14ac:dyDescent="0.25">
      <c r="B27" s="26">
        <v>15</v>
      </c>
      <c r="C27" s="32" t="s">
        <v>177</v>
      </c>
      <c r="D27" s="32" t="s">
        <v>178</v>
      </c>
      <c r="E27" s="32" t="s">
        <v>244</v>
      </c>
      <c r="F27" s="3" t="s">
        <v>145</v>
      </c>
      <c r="G27" s="46" t="s">
        <v>55</v>
      </c>
      <c r="H27" s="55" t="s">
        <v>43</v>
      </c>
      <c r="I27" s="55"/>
      <c r="J27" s="55"/>
      <c r="K27" s="3" t="s">
        <v>154</v>
      </c>
      <c r="L27" s="3" t="s">
        <v>155</v>
      </c>
      <c r="M27" s="2" t="s">
        <v>179</v>
      </c>
      <c r="N27" s="2" t="s">
        <v>98</v>
      </c>
      <c r="O27" s="67">
        <v>0.01</v>
      </c>
      <c r="P27" s="3" t="s">
        <v>48</v>
      </c>
      <c r="Q27" s="84"/>
      <c r="R27" s="84"/>
      <c r="S27" s="71" t="s">
        <v>180</v>
      </c>
      <c r="T27" s="84"/>
      <c r="U27" s="84"/>
      <c r="V27" s="71" t="s">
        <v>180</v>
      </c>
      <c r="W27" s="71" t="s">
        <v>181</v>
      </c>
      <c r="X27" s="84"/>
      <c r="Y27" s="71" t="s">
        <v>180</v>
      </c>
      <c r="Z27" s="84"/>
      <c r="AA27" s="84"/>
      <c r="AB27" s="81" t="s">
        <v>180</v>
      </c>
    </row>
    <row r="28" spans="2:28" ht="76.5" x14ac:dyDescent="0.25">
      <c r="B28" s="35">
        <v>16</v>
      </c>
      <c r="C28" s="36" t="s">
        <v>182</v>
      </c>
      <c r="D28" s="36" t="s">
        <v>183</v>
      </c>
      <c r="E28" s="41" t="s">
        <v>184</v>
      </c>
      <c r="F28" s="38" t="s">
        <v>185</v>
      </c>
      <c r="G28" s="48" t="s">
        <v>55</v>
      </c>
      <c r="H28" s="54" t="s">
        <v>43</v>
      </c>
      <c r="I28" s="54"/>
      <c r="J28" s="54"/>
      <c r="K28" s="38" t="s">
        <v>76</v>
      </c>
      <c r="L28" s="39" t="s">
        <v>186</v>
      </c>
      <c r="M28" s="40" t="s">
        <v>187</v>
      </c>
      <c r="N28" s="40" t="s">
        <v>188</v>
      </c>
      <c r="O28" s="66">
        <v>0.01</v>
      </c>
      <c r="P28" s="39" t="s">
        <v>48</v>
      </c>
      <c r="Q28" s="71">
        <v>16.100000000000001</v>
      </c>
      <c r="R28" s="71" t="s">
        <v>189</v>
      </c>
      <c r="S28" s="71" t="s">
        <v>190</v>
      </c>
      <c r="T28" s="85"/>
      <c r="U28" s="71" t="s">
        <v>191</v>
      </c>
      <c r="V28" s="71" t="s">
        <v>191</v>
      </c>
      <c r="W28" s="71" t="s">
        <v>192</v>
      </c>
      <c r="X28" s="85"/>
      <c r="Y28" s="85"/>
      <c r="Z28" s="71" t="s">
        <v>193</v>
      </c>
      <c r="AA28" s="85"/>
      <c r="AB28" s="86"/>
    </row>
    <row r="29" spans="2:28" ht="102.75" thickBot="1" x14ac:dyDescent="0.3">
      <c r="B29" s="87">
        <v>17</v>
      </c>
      <c r="C29" s="34" t="s">
        <v>194</v>
      </c>
      <c r="D29" s="34" t="s">
        <v>195</v>
      </c>
      <c r="E29" s="97" t="s">
        <v>245</v>
      </c>
      <c r="F29" s="88" t="s">
        <v>62</v>
      </c>
      <c r="G29" s="47" t="s">
        <v>42</v>
      </c>
      <c r="H29" s="89"/>
      <c r="I29" s="89" t="s">
        <v>43</v>
      </c>
      <c r="J29" s="89"/>
      <c r="K29" s="88" t="s">
        <v>196</v>
      </c>
      <c r="L29" s="30" t="s">
        <v>186</v>
      </c>
      <c r="M29" s="31" t="s">
        <v>197</v>
      </c>
      <c r="N29" s="31" t="s">
        <v>198</v>
      </c>
      <c r="O29" s="90">
        <v>0.2</v>
      </c>
      <c r="P29" s="30" t="s">
        <v>48</v>
      </c>
      <c r="Q29" s="91">
        <f>$B29</f>
        <v>17</v>
      </c>
      <c r="R29" s="91">
        <f t="shared" ref="R29:AA29" si="0">$B29</f>
        <v>17</v>
      </c>
      <c r="S29" s="91">
        <f t="shared" si="0"/>
        <v>17</v>
      </c>
      <c r="T29" s="91">
        <f t="shared" si="0"/>
        <v>17</v>
      </c>
      <c r="U29" s="91">
        <f t="shared" si="0"/>
        <v>17</v>
      </c>
      <c r="V29" s="91">
        <f t="shared" si="0"/>
        <v>17</v>
      </c>
      <c r="W29" s="91">
        <f t="shared" si="0"/>
        <v>17</v>
      </c>
      <c r="X29" s="91">
        <f t="shared" si="0"/>
        <v>17</v>
      </c>
      <c r="Y29" s="91">
        <f t="shared" si="0"/>
        <v>17</v>
      </c>
      <c r="Z29" s="91">
        <f t="shared" si="0"/>
        <v>17</v>
      </c>
      <c r="AA29" s="91">
        <f t="shared" si="0"/>
        <v>17</v>
      </c>
      <c r="AB29" s="92">
        <f>$B29</f>
        <v>17</v>
      </c>
    </row>
    <row r="30" spans="2:28" x14ac:dyDescent="0.25">
      <c r="B30" s="139" t="s">
        <v>199</v>
      </c>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1"/>
    </row>
    <row r="31" spans="2:28" ht="51" x14ac:dyDescent="0.25">
      <c r="B31" s="26">
        <v>18</v>
      </c>
      <c r="C31" s="33" t="s">
        <v>200</v>
      </c>
      <c r="D31" s="24" t="s">
        <v>201</v>
      </c>
      <c r="E31" s="24" t="s">
        <v>250</v>
      </c>
      <c r="F31" s="25" t="s">
        <v>202</v>
      </c>
      <c r="G31" s="42" t="s">
        <v>42</v>
      </c>
      <c r="H31" s="52"/>
      <c r="I31" s="52"/>
      <c r="J31" s="52" t="s">
        <v>43</v>
      </c>
      <c r="K31" s="25" t="s">
        <v>146</v>
      </c>
      <c r="L31" s="25" t="s">
        <v>203</v>
      </c>
      <c r="M31" s="24" t="s">
        <v>204</v>
      </c>
      <c r="N31" s="24" t="s">
        <v>98</v>
      </c>
      <c r="O31" s="64" t="s">
        <v>205</v>
      </c>
      <c r="P31" s="25" t="s">
        <v>48</v>
      </c>
      <c r="Q31" s="25"/>
      <c r="R31" s="25"/>
      <c r="S31" s="25"/>
      <c r="T31" s="25"/>
      <c r="U31" s="25"/>
      <c r="V31" s="96" t="s">
        <v>206</v>
      </c>
      <c r="W31" s="25"/>
      <c r="X31" s="25"/>
      <c r="Y31" s="25"/>
      <c r="Z31" s="25"/>
      <c r="AA31" s="25"/>
      <c r="AB31" s="99" t="s">
        <v>206</v>
      </c>
    </row>
    <row r="32" spans="2:28" ht="51" x14ac:dyDescent="0.25">
      <c r="B32" s="35">
        <v>19</v>
      </c>
      <c r="C32" s="41" t="s">
        <v>207</v>
      </c>
      <c r="D32" s="40" t="s">
        <v>208</v>
      </c>
      <c r="E32" s="40" t="s">
        <v>250</v>
      </c>
      <c r="F32" s="39" t="s">
        <v>145</v>
      </c>
      <c r="G32" s="101" t="s">
        <v>55</v>
      </c>
      <c r="H32" s="54"/>
      <c r="I32" s="54"/>
      <c r="J32" s="54" t="s">
        <v>43</v>
      </c>
      <c r="K32" s="39" t="s">
        <v>146</v>
      </c>
      <c r="L32" s="39" t="s">
        <v>203</v>
      </c>
      <c r="M32" s="40" t="s">
        <v>204</v>
      </c>
      <c r="N32" s="76" t="s">
        <v>98</v>
      </c>
      <c r="O32" s="66" t="s">
        <v>205</v>
      </c>
      <c r="P32" s="39" t="s">
        <v>48</v>
      </c>
      <c r="Q32" s="39"/>
      <c r="R32" s="39"/>
      <c r="S32" s="96" t="s">
        <v>206</v>
      </c>
      <c r="T32" s="39"/>
      <c r="U32" s="39"/>
      <c r="V32" s="39"/>
      <c r="W32" s="39"/>
      <c r="X32" s="39"/>
      <c r="Y32" s="96" t="s">
        <v>206</v>
      </c>
      <c r="Z32" s="39"/>
      <c r="AA32" s="39"/>
      <c r="AB32" s="86"/>
    </row>
    <row r="33" spans="2:28" ht="38.25" x14ac:dyDescent="0.25">
      <c r="B33" s="26">
        <v>20</v>
      </c>
      <c r="C33" s="33" t="s">
        <v>209</v>
      </c>
      <c r="D33" s="24" t="s">
        <v>210</v>
      </c>
      <c r="E33" s="24" t="s">
        <v>250</v>
      </c>
      <c r="F33" s="25" t="s">
        <v>211</v>
      </c>
      <c r="G33" s="42" t="s">
        <v>212</v>
      </c>
      <c r="H33" s="52"/>
      <c r="I33" s="52"/>
      <c r="J33" s="52" t="s">
        <v>43</v>
      </c>
      <c r="K33" s="25" t="s">
        <v>146</v>
      </c>
      <c r="L33" s="25" t="s">
        <v>213</v>
      </c>
      <c r="M33" s="2" t="s">
        <v>214</v>
      </c>
      <c r="N33" s="24" t="s">
        <v>98</v>
      </c>
      <c r="O33" s="64" t="s">
        <v>205</v>
      </c>
      <c r="P33" s="3" t="s">
        <v>48</v>
      </c>
      <c r="Q33" s="3"/>
      <c r="R33" s="96" t="s">
        <v>206</v>
      </c>
      <c r="S33" s="3"/>
      <c r="T33" s="3"/>
      <c r="U33" s="96" t="s">
        <v>206</v>
      </c>
      <c r="V33" s="3"/>
      <c r="W33" s="3"/>
      <c r="X33" s="96" t="s">
        <v>206</v>
      </c>
      <c r="Y33" s="3"/>
      <c r="Z33" s="3"/>
      <c r="AA33" s="96" t="s">
        <v>206</v>
      </c>
      <c r="AB33" s="70"/>
    </row>
    <row r="34" spans="2:28" ht="51" x14ac:dyDescent="0.25">
      <c r="B34" s="35">
        <v>21</v>
      </c>
      <c r="C34" s="36" t="s">
        <v>215</v>
      </c>
      <c r="D34" s="37" t="s">
        <v>251</v>
      </c>
      <c r="E34" s="37" t="s">
        <v>250</v>
      </c>
      <c r="F34" s="38" t="s">
        <v>211</v>
      </c>
      <c r="G34" s="49" t="s">
        <v>42</v>
      </c>
      <c r="H34" s="54"/>
      <c r="I34" s="54"/>
      <c r="J34" s="54" t="s">
        <v>43</v>
      </c>
      <c r="K34" s="38" t="s">
        <v>146</v>
      </c>
      <c r="L34" s="39" t="s">
        <v>203</v>
      </c>
      <c r="M34" s="40" t="s">
        <v>216</v>
      </c>
      <c r="N34" s="76" t="s">
        <v>217</v>
      </c>
      <c r="O34" s="66" t="s">
        <v>205</v>
      </c>
      <c r="P34" s="39" t="s">
        <v>48</v>
      </c>
      <c r="Q34" s="130" t="s">
        <v>252</v>
      </c>
      <c r="R34" s="130"/>
      <c r="S34" s="130"/>
      <c r="T34" s="130"/>
      <c r="U34" s="130"/>
      <c r="V34" s="130"/>
      <c r="W34" s="130"/>
      <c r="X34" s="130"/>
      <c r="Y34" s="130"/>
      <c r="Z34" s="130"/>
      <c r="AA34" s="130"/>
      <c r="AB34" s="131"/>
    </row>
    <row r="35" spans="2:28" ht="38.25" x14ac:dyDescent="0.25">
      <c r="B35" s="26">
        <v>22</v>
      </c>
      <c r="C35" s="32" t="s">
        <v>218</v>
      </c>
      <c r="D35" s="2" t="s">
        <v>219</v>
      </c>
      <c r="E35" s="2" t="s">
        <v>246</v>
      </c>
      <c r="F35" s="3" t="s">
        <v>62</v>
      </c>
      <c r="G35" s="42" t="s">
        <v>42</v>
      </c>
      <c r="H35" s="55"/>
      <c r="I35" s="55"/>
      <c r="J35" s="52" t="s">
        <v>43</v>
      </c>
      <c r="K35" s="3" t="s">
        <v>220</v>
      </c>
      <c r="L35" s="3" t="s">
        <v>221</v>
      </c>
      <c r="M35" s="2" t="s">
        <v>222</v>
      </c>
      <c r="N35" s="24" t="s">
        <v>205</v>
      </c>
      <c r="O35" s="67" t="s">
        <v>205</v>
      </c>
      <c r="P35" s="3" t="s">
        <v>48</v>
      </c>
      <c r="Q35" s="126" t="s">
        <v>222</v>
      </c>
      <c r="R35" s="126"/>
      <c r="S35" s="126"/>
      <c r="T35" s="126"/>
      <c r="U35" s="126"/>
      <c r="V35" s="126"/>
      <c r="W35" s="126"/>
      <c r="X35" s="126"/>
      <c r="Y35" s="126"/>
      <c r="Z35" s="126"/>
      <c r="AA35" s="126"/>
      <c r="AB35" s="127"/>
    </row>
    <row r="36" spans="2:28" ht="38.25" x14ac:dyDescent="0.25">
      <c r="B36" s="35">
        <v>23</v>
      </c>
      <c r="C36" s="37" t="s">
        <v>223</v>
      </c>
      <c r="D36" s="37" t="s">
        <v>219</v>
      </c>
      <c r="E36" s="37" t="s">
        <v>246</v>
      </c>
      <c r="F36" s="39" t="s">
        <v>62</v>
      </c>
      <c r="G36" s="49" t="s">
        <v>212</v>
      </c>
      <c r="H36" s="54"/>
      <c r="I36" s="54"/>
      <c r="J36" s="54" t="s">
        <v>43</v>
      </c>
      <c r="K36" s="38" t="s">
        <v>56</v>
      </c>
      <c r="L36" s="39" t="s">
        <v>224</v>
      </c>
      <c r="M36" s="40" t="s">
        <v>225</v>
      </c>
      <c r="N36" s="40" t="s">
        <v>98</v>
      </c>
      <c r="O36" s="66" t="s">
        <v>205</v>
      </c>
      <c r="P36" s="39" t="s">
        <v>48</v>
      </c>
      <c r="Q36" s="39"/>
      <c r="R36" s="39"/>
      <c r="S36" s="39"/>
      <c r="T36" s="39"/>
      <c r="U36" s="78" t="s">
        <v>206</v>
      </c>
      <c r="V36" s="39"/>
      <c r="W36" s="39"/>
      <c r="X36" s="39"/>
      <c r="Y36" s="39"/>
      <c r="Z36" s="39"/>
      <c r="AA36" s="39"/>
      <c r="AB36" s="86"/>
    </row>
    <row r="37" spans="2:28" ht="38.25" x14ac:dyDescent="0.25">
      <c r="B37" s="26">
        <v>24</v>
      </c>
      <c r="C37" s="33" t="s">
        <v>226</v>
      </c>
      <c r="D37" s="24" t="s">
        <v>219</v>
      </c>
      <c r="E37" s="24" t="s">
        <v>246</v>
      </c>
      <c r="F37" s="3" t="s">
        <v>62</v>
      </c>
      <c r="G37" s="42" t="s">
        <v>227</v>
      </c>
      <c r="H37" s="52"/>
      <c r="I37" s="52"/>
      <c r="J37" s="52" t="s">
        <v>43</v>
      </c>
      <c r="K37" s="25" t="s">
        <v>123</v>
      </c>
      <c r="L37" s="3" t="s">
        <v>224</v>
      </c>
      <c r="M37" s="2" t="s">
        <v>225</v>
      </c>
      <c r="N37" s="80" t="s">
        <v>98</v>
      </c>
      <c r="O37" s="64" t="s">
        <v>205</v>
      </c>
      <c r="P37" s="3" t="s">
        <v>48</v>
      </c>
      <c r="Q37" s="3"/>
      <c r="R37" s="3"/>
      <c r="S37" s="3"/>
      <c r="T37" s="3"/>
      <c r="U37" s="78" t="s">
        <v>206</v>
      </c>
      <c r="V37" s="3"/>
      <c r="W37" s="3"/>
      <c r="X37" s="3"/>
      <c r="Y37" s="3"/>
      <c r="Z37" s="3"/>
      <c r="AA37" s="3"/>
      <c r="AB37" s="70"/>
    </row>
    <row r="38" spans="2:28" ht="38.25" x14ac:dyDescent="0.25">
      <c r="B38" s="35">
        <v>25</v>
      </c>
      <c r="C38" s="41" t="s">
        <v>228</v>
      </c>
      <c r="D38" s="40" t="s">
        <v>219</v>
      </c>
      <c r="E38" s="40" t="s">
        <v>246</v>
      </c>
      <c r="F38" s="39" t="s">
        <v>62</v>
      </c>
      <c r="G38" s="49" t="s">
        <v>227</v>
      </c>
      <c r="H38" s="53"/>
      <c r="I38" s="53"/>
      <c r="J38" s="54" t="s">
        <v>43</v>
      </c>
      <c r="K38" s="39" t="s">
        <v>123</v>
      </c>
      <c r="L38" s="39" t="s">
        <v>224</v>
      </c>
      <c r="M38" s="40" t="s">
        <v>225</v>
      </c>
      <c r="N38" s="40" t="s">
        <v>98</v>
      </c>
      <c r="O38" s="66" t="s">
        <v>205</v>
      </c>
      <c r="P38" s="39" t="s">
        <v>48</v>
      </c>
      <c r="Q38" s="39"/>
      <c r="R38" s="39"/>
      <c r="S38" s="39"/>
      <c r="T38" s="39"/>
      <c r="U38" s="78" t="s">
        <v>206</v>
      </c>
      <c r="V38" s="39"/>
      <c r="W38" s="39"/>
      <c r="X38" s="39"/>
      <c r="Y38" s="39"/>
      <c r="Z38" s="39"/>
      <c r="AA38" s="39"/>
      <c r="AB38" s="86"/>
    </row>
    <row r="39" spans="2:28" ht="39" thickBot="1" x14ac:dyDescent="0.3">
      <c r="B39" s="87">
        <v>26</v>
      </c>
      <c r="C39" s="34" t="s">
        <v>229</v>
      </c>
      <c r="D39" s="34" t="s">
        <v>219</v>
      </c>
      <c r="E39" s="34" t="s">
        <v>246</v>
      </c>
      <c r="F39" s="30" t="s">
        <v>62</v>
      </c>
      <c r="G39" s="100" t="s">
        <v>55</v>
      </c>
      <c r="H39" s="89"/>
      <c r="I39" s="89"/>
      <c r="J39" s="89" t="s">
        <v>43</v>
      </c>
      <c r="K39" s="88" t="s">
        <v>57</v>
      </c>
      <c r="L39" s="30" t="s">
        <v>224</v>
      </c>
      <c r="M39" s="31" t="s">
        <v>225</v>
      </c>
      <c r="N39" s="31" t="s">
        <v>98</v>
      </c>
      <c r="O39" s="90" t="s">
        <v>205</v>
      </c>
      <c r="P39" s="30" t="s">
        <v>48</v>
      </c>
      <c r="Q39" s="30"/>
      <c r="R39" s="30"/>
      <c r="S39" s="30"/>
      <c r="T39" s="30"/>
      <c r="U39" s="102" t="s">
        <v>206</v>
      </c>
      <c r="V39" s="30"/>
      <c r="W39" s="30"/>
      <c r="X39" s="30"/>
      <c r="Y39" s="30"/>
      <c r="Z39" s="30"/>
      <c r="AA39" s="30"/>
      <c r="AB39" s="98"/>
    </row>
    <row r="40" spans="2:28" ht="13.5" thickBot="1" x14ac:dyDescent="0.3">
      <c r="B40" s="113"/>
      <c r="C40" s="113"/>
      <c r="D40" s="113"/>
      <c r="E40" s="113"/>
      <c r="F40" s="113"/>
      <c r="G40" s="113"/>
      <c r="H40" s="113"/>
      <c r="I40" s="113"/>
      <c r="J40" s="113"/>
      <c r="K40" s="113"/>
      <c r="L40" s="113"/>
      <c r="M40" s="113"/>
      <c r="N40" s="113"/>
      <c r="O40" s="113"/>
      <c r="P40" s="113"/>
      <c r="Q40" s="113"/>
    </row>
    <row r="41" spans="2:28" s="5" customFormat="1" ht="18.75" thickBot="1" x14ac:dyDescent="0.3">
      <c r="B41" s="106"/>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8"/>
    </row>
    <row r="42" spans="2:28" ht="13.5" thickBot="1" x14ac:dyDescent="0.3"/>
    <row r="43" spans="2:28" x14ac:dyDescent="0.25">
      <c r="B43" s="56" t="s">
        <v>230</v>
      </c>
      <c r="H43" s="132" t="s">
        <v>231</v>
      </c>
      <c r="I43" s="133"/>
      <c r="J43" s="134"/>
    </row>
    <row r="44" spans="2:28" ht="25.5" x14ac:dyDescent="0.25">
      <c r="H44" s="57" t="s">
        <v>55</v>
      </c>
      <c r="I44" s="43" t="s">
        <v>55</v>
      </c>
      <c r="J44" s="58" t="s">
        <v>55</v>
      </c>
    </row>
    <row r="45" spans="2:28" ht="13.5" thickBot="1" x14ac:dyDescent="0.3">
      <c r="H45" s="59" t="s">
        <v>232</v>
      </c>
      <c r="I45" s="60" t="s">
        <v>233</v>
      </c>
      <c r="J45" s="61" t="s">
        <v>234</v>
      </c>
    </row>
    <row r="46" spans="2:28" x14ac:dyDescent="0.25">
      <c r="H46" s="132" t="s">
        <v>235</v>
      </c>
      <c r="I46" s="133"/>
      <c r="J46" s="134"/>
    </row>
    <row r="47" spans="2:28" ht="25.5" x14ac:dyDescent="0.25">
      <c r="H47" s="62" t="s">
        <v>55</v>
      </c>
      <c r="I47" s="45" t="s">
        <v>55</v>
      </c>
      <c r="J47" s="63" t="s">
        <v>55</v>
      </c>
    </row>
    <row r="48" spans="2:28" ht="13.5" thickBot="1" x14ac:dyDescent="0.3">
      <c r="H48" s="59" t="s">
        <v>232</v>
      </c>
      <c r="I48" s="60" t="s">
        <v>233</v>
      </c>
      <c r="J48" s="61" t="s">
        <v>234</v>
      </c>
    </row>
    <row r="50" spans="8:9" x14ac:dyDescent="0.25">
      <c r="H50" s="75"/>
      <c r="I50" s="2" t="s">
        <v>236</v>
      </c>
    </row>
    <row r="51" spans="8:9" x14ac:dyDescent="0.25">
      <c r="H51" s="74"/>
      <c r="I51" s="2" t="s">
        <v>237</v>
      </c>
    </row>
    <row r="52" spans="8:9" x14ac:dyDescent="0.25">
      <c r="H52" s="2" t="s">
        <v>206</v>
      </c>
      <c r="I52" s="2" t="s">
        <v>238</v>
      </c>
    </row>
    <row r="53" spans="8:9" x14ac:dyDescent="0.25">
      <c r="H53" s="77"/>
      <c r="I53" s="2" t="s">
        <v>239</v>
      </c>
    </row>
  </sheetData>
  <autoFilter ref="Q5:AB5" xr:uid="{20C74F1A-1A99-4673-A985-4ABD881AD7D8}"/>
  <mergeCells count="47">
    <mergeCell ref="H46:J46"/>
    <mergeCell ref="F17:F18"/>
    <mergeCell ref="G17:G18"/>
    <mergeCell ref="H17:H18"/>
    <mergeCell ref="I17:I18"/>
    <mergeCell ref="J17:J18"/>
    <mergeCell ref="H22:H26"/>
    <mergeCell ref="I22:I26"/>
    <mergeCell ref="J22:J26"/>
    <mergeCell ref="F22:F26"/>
    <mergeCell ref="G22:G26"/>
    <mergeCell ref="B30:AB30"/>
    <mergeCell ref="C17:C18"/>
    <mergeCell ref="B17:B18"/>
    <mergeCell ref="H43:J43"/>
    <mergeCell ref="O22:O26"/>
    <mergeCell ref="Q35:AB35"/>
    <mergeCell ref="E4:E5"/>
    <mergeCell ref="R7:W7"/>
    <mergeCell ref="I4:I5"/>
    <mergeCell ref="J4:J5"/>
    <mergeCell ref="R10:T10"/>
    <mergeCell ref="O17:O18"/>
    <mergeCell ref="Q34:AB34"/>
    <mergeCell ref="B22:B26"/>
    <mergeCell ref="D22:D26"/>
    <mergeCell ref="E22:E26"/>
    <mergeCell ref="F4:F5"/>
    <mergeCell ref="G4:G5"/>
    <mergeCell ref="D17:D18"/>
    <mergeCell ref="C22:C26"/>
    <mergeCell ref="B2:AB2"/>
    <mergeCell ref="B41:AB41"/>
    <mergeCell ref="C4:C5"/>
    <mergeCell ref="L4:L5"/>
    <mergeCell ref="M4:M5"/>
    <mergeCell ref="B40:Q40"/>
    <mergeCell ref="P4:P5"/>
    <mergeCell ref="Q4:AB4"/>
    <mergeCell ref="B4:B5"/>
    <mergeCell ref="D4:D5"/>
    <mergeCell ref="K4:K5"/>
    <mergeCell ref="O4:O5"/>
    <mergeCell ref="N4:N5"/>
    <mergeCell ref="H4:H5"/>
    <mergeCell ref="B6:AB6"/>
    <mergeCell ref="B11:AB11"/>
  </mergeCells>
  <dataValidations count="1">
    <dataValidation type="list" allowBlank="1" showInputMessage="1" showErrorMessage="1" sqref="P7:P10 P12:P29 P31:P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84E2C0-E831-4742-90F4-94686B6C1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F47F3-7E17-4E49-BC32-3A35681A9EAC}">
  <ds:schemaRefs>
    <ds:schemaRef ds:uri="http://schemas.openxmlformats.org/package/2006/metadata/core-properties"/>
    <ds:schemaRef ds:uri="http://schemas.microsoft.com/office/2006/metadata/properties"/>
    <ds:schemaRef ds:uri="http://purl.org/dc/terms/"/>
    <ds:schemaRef ds:uri="http://purl.org/dc/dcmitype/"/>
    <ds:schemaRef ds:uri="58dbe026-c2b7-4f74-8c27-82ec413bac0d"/>
    <ds:schemaRef ds:uri="http://schemas.microsoft.com/office/2006/documentManagement/types"/>
    <ds:schemaRef ds:uri="http://www.w3.org/XML/1998/namespace"/>
    <ds:schemaRef ds:uri="http://schemas.microsoft.com/office/infopath/2007/PartnerControls"/>
    <ds:schemaRef ds:uri="9aec8e27-46b6-4dfa-bdad-04f5a9be56ad"/>
    <ds:schemaRef ds:uri="http://purl.org/dc/elements/1.1/"/>
  </ds:schemaRefs>
</ds:datastoreItem>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Version History</vt:lpstr>
      <vt:lpstr>Operating Plan 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Campbell-Sharma, Vaishnavi</cp:lastModifiedBy>
  <cp:revision/>
  <dcterms:created xsi:type="dcterms:W3CDTF">2024-06-13T06:13:40Z</dcterms:created>
  <dcterms:modified xsi:type="dcterms:W3CDTF">2025-08-18T15:16:24Z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