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6/07. 28 July 2026/Pre-Meeting Documentation/"/>
    </mc:Choice>
  </mc:AlternateContent>
  <xr:revisionPtr revIDLastSave="432" documentId="8_{AE76B0E4-EDEA-4A33-B923-175132394C3F}" xr6:coauthVersionLast="47" xr6:coauthVersionMax="47" xr10:uidLastSave="{6DFFDDC4-04D1-4800-AD84-A72E3512173B}"/>
  <bookViews>
    <workbookView xWindow="-110" yWindow="-110" windowWidth="19420" windowHeight="11500" xr2:uid="{C4C5FF0E-85ED-4832-9373-47DF7DE69526}"/>
  </bookViews>
  <sheets>
    <sheet name="Operating Plan 2025-26" sheetId="1" r:id="rId1"/>
  </sheets>
  <definedNames>
    <definedName name="_xlnm._FilterDatabase" localSheetId="0" hidden="1">'Operating Plan 2025-26'!$G$5:$R$5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9" i="1" l="1"/>
  <c r="R29" i="1"/>
  <c r="H29" i="1"/>
  <c r="I29" i="1"/>
  <c r="J29" i="1"/>
  <c r="K29" i="1"/>
  <c r="M29" i="1"/>
  <c r="N29" i="1"/>
  <c r="O29" i="1"/>
  <c r="P29" i="1"/>
  <c r="Q29" i="1"/>
  <c r="G29" i="1"/>
</calcChain>
</file>

<file path=xl/sharedStrings.xml><?xml version="1.0" encoding="utf-8"?>
<sst xmlns="http://schemas.openxmlformats.org/spreadsheetml/2006/main" count="238" uniqueCount="146">
  <si>
    <t>REC Performance Assurance Operating Plan 2025-26</t>
  </si>
  <si>
    <t>Ref</t>
  </si>
  <si>
    <t>Activity</t>
  </si>
  <si>
    <t>Task</t>
  </si>
  <si>
    <t>Expected Output</t>
  </si>
  <si>
    <t>Status</t>
  </si>
  <si>
    <t>Schedule</t>
  </si>
  <si>
    <t>Updates</t>
  </si>
  <si>
    <t>PAB Deep Dives Focusing on Emerging Risks led by Code Manager</t>
  </si>
  <si>
    <t>Review of Escalations and SDEP under the REC</t>
  </si>
  <si>
    <t>1. Identify Beneficiary and Responsible Party representatives to participate in this review.
2. Define the scope of this review.
3. Conduct review.
4. Publish report with findings and recommendations.</t>
  </si>
  <si>
    <t>- Publication of Scope
- Publication of Final Report</t>
  </si>
  <si>
    <t>Delivery in-progress</t>
  </si>
  <si>
    <t>1.1, 1.2
◊</t>
  </si>
  <si>
    <t>Contingency for data provision (if required)</t>
  </si>
  <si>
    <t>1.4
◊</t>
  </si>
  <si>
    <t>[13/07/2026] Review continuing and on track to be delivered by August.</t>
  </si>
  <si>
    <t>Driving REC Data Quality Improvements</t>
  </si>
  <si>
    <t>2.1, 2.2
◊</t>
  </si>
  <si>
    <t>2.4
◊</t>
  </si>
  <si>
    <t xml:space="preserve">[13/07/2026] On the data quality actions, a change request has been raised and an activity to confirm which items are mandated has been completed.  RPA intend on sharing the outputs of this with RECCo to determine how this will interact with the future PA strategy. Additionally, on MTD inconsistencies, RPA has provided to RECCo details of a problem statement and will be working with them to define the approach. </t>
  </si>
  <si>
    <t>Better Cross-Code Integration</t>
  </si>
  <si>
    <t>Planned</t>
  </si>
  <si>
    <t>3.1, 3.2
◊</t>
  </si>
  <si>
    <t>3.4
◊</t>
  </si>
  <si>
    <t xml:space="preserve">[13/07/2026] RECCo provided an overview of the updates to strategic products, including the PAOP at June PAB and July PA Webinar. Consultation issued on 10/07 via the Category 3 Change Process. </t>
  </si>
  <si>
    <t>Assessment of Critical REC Changes (such as R0155) Delivered</t>
  </si>
  <si>
    <t>Contingency for data collection to inform scope (if required)</t>
  </si>
  <si>
    <t>4.1, 4.2
◊</t>
  </si>
  <si>
    <t>4.4
◊</t>
  </si>
  <si>
    <t>[13/07/2026] PAB approved the recommendations and these have been shared with the RECCo Change team.</t>
  </si>
  <si>
    <t>Recurring Activities led by Code Manager</t>
  </si>
  <si>
    <t>Qualification / Maintenance of Qualification / Metering accreditation scheme</t>
  </si>
  <si>
    <t>Assessment</t>
  </si>
  <si>
    <t>Quarterly update to PAB</t>
  </si>
  <si>
    <t>5
◊</t>
  </si>
  <si>
    <t>Theft Detection Incentive Scheme (TDIS) and associated Theft Target Methodology (TTM)</t>
  </si>
  <si>
    <t xml:space="preserve">1. TTM development
2. TTM consultation and publication
3. TDIS Target publication
4. Analyse final submission for the reporting year
5. TDIS Credits and Debits communication
6. TDIS Reporting
</t>
  </si>
  <si>
    <t>- Publication of TTM
- Publication of TDIS Targets
- Publication of TDIS Credits and Debits
- Periodic updates to PAB</t>
  </si>
  <si>
    <t>6.1, 6.6</t>
  </si>
  <si>
    <t>6.1, 6.2, 6.6</t>
  </si>
  <si>
    <t>6.2, 6.6</t>
  </si>
  <si>
    <t>6.2, 6.3, 6.6
◊</t>
  </si>
  <si>
    <t>6.4, 6.6</t>
  </si>
  <si>
    <t>6.5, 6.6
◊</t>
  </si>
  <si>
    <t>[13/07/2026] Analysis on final submission continues to be on track.</t>
  </si>
  <si>
    <t>TDIS Verification</t>
  </si>
  <si>
    <t>Sample-based verification</t>
  </si>
  <si>
    <t>Paper to PAB</t>
  </si>
  <si>
    <t>Scoping in-progress</t>
  </si>
  <si>
    <t>7
◊</t>
  </si>
  <si>
    <t xml:space="preserve">[13/07/2026] Outputs provided to June PAB and also shared with industry at July PA webinar, additional communications will be sent out via the REC Bulletin.  </t>
  </si>
  <si>
    <t>Annual Rating – a multi-year PAB priority</t>
  </si>
  <si>
    <t>1. Publish approach
2. Develop scoring criteria
3. Consultation and refinement
4. Draft rating publication and query window
5. Finalise and publish annual rating</t>
  </si>
  <si>
    <t>Public paper to PAB</t>
  </si>
  <si>
    <t>8.1
◊</t>
  </si>
  <si>
    <t>8.2
◊</t>
  </si>
  <si>
    <t>8.3
◊</t>
  </si>
  <si>
    <t>8.4
◊</t>
  </si>
  <si>
    <t>8.5
◊</t>
  </si>
  <si>
    <t xml:space="preserve">[13/07/2026] An update was provided to industry at the July PA webinar. Draft ratings on track to be published by end July. </t>
  </si>
  <si>
    <t>Monthly data review, response and PATs</t>
  </si>
  <si>
    <t>Monthly publication of dashboards</t>
  </si>
  <si>
    <t>9
◊</t>
  </si>
  <si>
    <t>Recurring data provision</t>
  </si>
  <si>
    <t>1. Erroneous Switch Peer Comparison</t>
  </si>
  <si>
    <t>Part of Party performance update</t>
  </si>
  <si>
    <t>10.1 ◊</t>
  </si>
  <si>
    <t>2. Smart Meter Installation Survey Peer Comparison</t>
  </si>
  <si>
    <t>10.2 ◊</t>
  </si>
  <si>
    <t>Data cleanse</t>
  </si>
  <si>
    <t>1. Sprint 4 close
2. Sprint 5 planning
3. Sprint 5 start
4. Sprint 5 mid-sprint review
5. Sprint 5 close
6. Sprint 6 planning
7. Sprint 6 start
8. Sprint 6 mid-sprint review</t>
  </si>
  <si>
    <t>- Sprint proposals
- Mid-sprint reviews
- Sprint closure update</t>
  </si>
  <si>
    <t>11.1
◊</t>
  </si>
  <si>
    <t>11.4
◊</t>
  </si>
  <si>
    <t>11.5, 11.6
◊</t>
  </si>
  <si>
    <t xml:space="preserve">[13/07/2026] Sprint 6 continues due to complete 31 October.
</t>
  </si>
  <si>
    <t>CDSP reconciliation</t>
  </si>
  <si>
    <t>1. CDSP-led activities
2. Code Manager Analysis
3. Reporting to PAB
4. Application of PATs</t>
  </si>
  <si>
    <t>12.2, 12.3</t>
  </si>
  <si>
    <t>12.3, 12.4
◊</t>
  </si>
  <si>
    <t>Monitoring of REC Services</t>
  </si>
  <si>
    <t>REC Service SLA Monitoring</t>
  </si>
  <si>
    <t>Publication of monthly SLA dashboard
Quarterly update to PAB</t>
  </si>
  <si>
    <t>13
◊</t>
  </si>
  <si>
    <t>Assessment of accuracy of REC Service reporting</t>
  </si>
  <si>
    <t>1. Assurance of CRS for FY25/26 Q2.
2. Assurance of CRS for FY25/26 Q3.
3. Assurance of CRS for FY25/26 Q4.
4. Assurance of CRS for FY26/27 Q1.</t>
  </si>
  <si>
    <t>Publication of Final Report
(Restricted Distribution)</t>
  </si>
  <si>
    <t>14.1 ◊</t>
  </si>
  <si>
    <t>14.2 ◊</t>
  </si>
  <si>
    <t>14.3 ◊</t>
  </si>
  <si>
    <t>14.4 ◊</t>
  </si>
  <si>
    <t>[13/07/2026] Q4 assurance underway with evidence request issued to DCC.</t>
  </si>
  <si>
    <t>5. Annual assurance of EES</t>
  </si>
  <si>
    <t>14.5 ◊</t>
  </si>
  <si>
    <t>6. Annual assurance of GES</t>
  </si>
  <si>
    <t>14.6 ◊</t>
  </si>
  <si>
    <t>7. Annual assurance of RPS</t>
  </si>
  <si>
    <t>14.7 ◊</t>
  </si>
  <si>
    <t>[13/07/2026] Waiting for follow-up questions to be responded to by RPS</t>
  </si>
  <si>
    <t>8. Annual assurance of RTS</t>
  </si>
  <si>
    <t>14.8 ◊</t>
  </si>
  <si>
    <t xml:space="preserve">[13/07/2026] Draft report issued to RTS to agree for accuracy. </t>
  </si>
  <si>
    <t>CRS Performance Charge</t>
  </si>
  <si>
    <t>1. Quarterly CRS Performance Charge calculation
2. Approval of 2026-27 CRS Performance Charge</t>
  </si>
  <si>
    <t>15.1 ◊</t>
  </si>
  <si>
    <t>15.2 ◊</t>
  </si>
  <si>
    <t>Maintaining our Framework documents</t>
  </si>
  <si>
    <t>1. Retail Risk Register
2. Performance Assurance Methodology &amp; Techniques
3. Performance Assurance Report Catalogue
4. PAB Procedures
5. REC Entry Assessment documents
6. REC Service User Categorisation</t>
  </si>
  <si>
    <t>Publication of reviewed PAF product</t>
  </si>
  <si>
    <t>16.2, 16.3</t>
  </si>
  <si>
    <t>16.3, 16.5
◊</t>
  </si>
  <si>
    <t>16.6
◊</t>
  </si>
  <si>
    <t>16.4
◊</t>
  </si>
  <si>
    <t>Supporting other RECCo / REC Code Manager initiatives</t>
  </si>
  <si>
    <t>1. Helpdesk service and query management
2. Supporting REC Change Impact Assessment and Solution Development
3. Managing instances of issues and/or non-compliance
4. Supporting RECCo Operations, including with contract management and reporting
5. Committee management
6. Support Code Manager Collaboration</t>
  </si>
  <si>
    <t>N/A</t>
  </si>
  <si>
    <t>Other reporting to PAB led by RECCo</t>
  </si>
  <si>
    <t>REC Service Security – confirming key security activities are taking place</t>
  </si>
  <si>
    <t>Semi-annual update to PAB</t>
  </si>
  <si>
    <t>◊</t>
  </si>
  <si>
    <t>IT capacity and performance management for REC Services – assessing how capacity requirements are identified and services planned for</t>
  </si>
  <si>
    <t>CRS Improvement Plan – are benefits being realised?</t>
  </si>
  <si>
    <t>Quarterly update to PAB, frequency to be reviewed based on PAB requirement</t>
  </si>
  <si>
    <t>Incident and Problem Management Deep Dive</t>
  </si>
  <si>
    <t>Ad-hoc, event-driven update to PAB</t>
  </si>
  <si>
    <t>Paper to PAB, if required.</t>
  </si>
  <si>
    <t>As required</t>
  </si>
  <si>
    <t>Project to improve switching objection processes – to enhance consumer clarity earlier in the journey.</t>
  </si>
  <si>
    <t>Covered as part of activity 4 above</t>
  </si>
  <si>
    <t>-</t>
  </si>
  <si>
    <t>Strategic focus on digitalisation of meter data – aligned with REC changes and major industry programmes.</t>
  </si>
  <si>
    <t>Annual update to PAB</t>
  </si>
  <si>
    <t>Use consumer data (I0189) to inform the Forward Work Plan and assess the impact of initiatives.</t>
  </si>
  <si>
    <t>Mechanism to respond to complex consumer issues outside the formal FWP structure.</t>
  </si>
  <si>
    <t>Leverage Digital Services rollout to improve assurance and market participant experiences.</t>
  </si>
  <si>
    <t>Key:</t>
  </si>
  <si>
    <t>Planned activities</t>
  </si>
  <si>
    <t>Recurring activities</t>
  </si>
  <si>
    <t>Output / deliverable due</t>
  </si>
  <si>
    <t>Externally led activities</t>
  </si>
  <si>
    <t>Completed activities</t>
  </si>
  <si>
    <t>[21/07/2026] CRS Performance Charge calculation for April-June has been initiated and will be shared with PAB at the August meeting.</t>
  </si>
  <si>
    <t xml:space="preserve">[21/07/2026] Updated framework documents discussed at June PAB and July PA webinar. Raised via REC Category 3 Change Process for consultation on 10/07 prior to publication. </t>
  </si>
  <si>
    <t>[21/07/2026] RECCo bringing an update paper to the August PAB.</t>
  </si>
  <si>
    <t xml:space="preserve">[21/07/2026] RECCo have requested that this is deffered until August PAB.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</si>
</sst>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family val="2"/>
      <scheme val="minor"/>
    </font>
    <font>
      <b/>
      <sz val="10"/>
      <color theme="1"/>
      <name val="Arial"/>
      <family val="2"/>
    </font>
    <font>
      <sz val="10"/>
      <color theme="1"/>
      <name val="Arial"/>
      <family val="2"/>
    </font>
    <font>
      <sz val="10"/>
      <name val="Arial"/>
      <family val="2"/>
    </font>
    <font>
      <b/>
      <sz val="10"/>
      <color rgb="FF000000"/>
      <name val="Arial"/>
      <family val="2"/>
    </font>
    <font>
      <b/>
      <sz val="14"/>
      <color rgb="FF000000"/>
      <name val="Arial"/>
      <family val="2"/>
    </font>
    <font>
      <sz val="14"/>
      <color theme="1"/>
      <name val="Arial"/>
      <family val="2"/>
    </font>
    <font>
      <b/>
      <sz val="22"/>
      <color rgb="FF000000"/>
      <name val="Arial"/>
      <family val="2"/>
    </font>
    <font>
      <sz val="22"/>
      <color theme="1"/>
      <name val="Arial"/>
      <family val="2"/>
    </font>
    <font>
      <sz val="10"/>
      <color theme="0"/>
      <name val="Arial"/>
      <family val="2"/>
    </font>
    <font>
      <i/>
      <sz val="10"/>
      <color theme="1"/>
      <name val="Arial"/>
      <family val="2"/>
    </font>
    <font>
      <sz val="10"/>
      <color rgb="FF000000"/>
      <name val="Arial"/>
      <family val="2"/>
    </font>
    <font>
      <sz val="10"/>
      <color rgb="FF000000"/>
      <name val="Arial"/>
    </font>
  </fonts>
  <fills count="11">
    <fill>
      <patternFill patternType="none"/>
    </fill>
    <fill>
      <patternFill patternType="gray125"/>
    </fill>
    <fill>
      <patternFill patternType="solid">
        <fgColor theme="0"/>
        <bgColor indexed="64"/>
      </patternFill>
    </fill>
    <fill>
      <patternFill patternType="solid">
        <fgColor rgb="FF70ADA3"/>
        <bgColor rgb="FF000000"/>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4"/>
        <bgColor indexed="64"/>
      </patternFill>
    </fill>
    <fill>
      <patternFill patternType="solid">
        <fgColor theme="9"/>
        <bgColor indexed="64"/>
      </patternFill>
    </fill>
    <fill>
      <patternFill patternType="solid">
        <fgColor theme="3"/>
        <bgColor indexed="64"/>
      </patternFill>
    </fill>
    <fill>
      <patternFill patternType="solid">
        <fgColor theme="2" tint="-4.9989318521683403E-2"/>
        <bgColor indexed="64"/>
      </patternFill>
    </fill>
    <fill>
      <patternFill patternType="solid">
        <fgColor theme="6"/>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3">
    <xf numFmtId="0" fontId="0" fillId="0" borderId="0" xfId="0"/>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8" fillId="2" borderId="0" xfId="0" applyFont="1" applyFill="1" applyAlignment="1">
      <alignment horizontal="center" vertical="center" wrapText="1"/>
    </xf>
    <xf numFmtId="0" fontId="6" fillId="2" borderId="0" xfId="0" applyFont="1" applyFill="1" applyAlignment="1">
      <alignment horizontal="left"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2" fillId="2" borderId="7" xfId="0" applyFont="1" applyFill="1" applyBorder="1" applyAlignment="1">
      <alignment horizontal="center" vertical="center" wrapText="1"/>
    </xf>
    <xf numFmtId="17" fontId="4" fillId="3" borderId="1" xfId="0" applyNumberFormat="1" applyFont="1" applyFill="1" applyBorder="1" applyAlignment="1">
      <alignment horizontal="center" vertical="center" wrapText="1"/>
    </xf>
    <xf numFmtId="17" fontId="4" fillId="3" borderId="13" xfId="0" applyNumberFormat="1" applyFont="1" applyFill="1" applyBorder="1" applyAlignment="1">
      <alignment horizontal="center" vertical="center" wrapText="1"/>
    </xf>
    <xf numFmtId="17" fontId="4" fillId="3" borderId="3"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0" xfId="0" applyFont="1" applyFill="1" applyBorder="1" applyAlignment="1">
      <alignment horizontal="lef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3" fillId="2" borderId="10" xfId="0" applyFont="1" applyFill="1" applyBorder="1" applyAlignment="1">
      <alignment vertical="center" wrapText="1"/>
    </xf>
    <xf numFmtId="0" fontId="2" fillId="4" borderId="7" xfId="0" applyFont="1" applyFill="1" applyBorder="1" applyAlignment="1">
      <alignment horizontal="center" vertical="center" wrapText="1"/>
    </xf>
    <xf numFmtId="0" fontId="3" fillId="4" borderId="0" xfId="0" applyFont="1" applyFill="1" applyAlignment="1">
      <alignment vertical="center" wrapText="1"/>
    </xf>
    <xf numFmtId="0" fontId="3" fillId="4" borderId="0" xfId="0" applyFont="1" applyFill="1" applyAlignment="1">
      <alignment horizontal="left" vertical="center" wrapText="1"/>
    </xf>
    <xf numFmtId="0" fontId="3" fillId="4" borderId="0" xfId="0" applyFont="1" applyFill="1" applyAlignment="1">
      <alignment horizontal="center" vertical="center" wrapText="1"/>
    </xf>
    <xf numFmtId="0" fontId="2" fillId="4" borderId="0" xfId="0" applyFont="1" applyFill="1" applyAlignment="1">
      <alignment horizontal="center" vertical="center" wrapText="1"/>
    </xf>
    <xf numFmtId="0" fontId="2" fillId="4" borderId="0" xfId="0" applyFont="1" applyFill="1" applyAlignment="1">
      <alignment horizontal="left" vertical="center" wrapText="1"/>
    </xf>
    <xf numFmtId="0" fontId="2" fillId="4" borderId="0" xfId="0" applyFont="1" applyFill="1" applyAlignment="1">
      <alignment vertical="center" wrapText="1"/>
    </xf>
    <xf numFmtId="0" fontId="1" fillId="2" borderId="0" xfId="0" applyFont="1" applyFill="1" applyAlignment="1">
      <alignment horizontal="left" vertical="center" wrapText="1"/>
    </xf>
    <xf numFmtId="0" fontId="3" fillId="2" borderId="0" xfId="0" quotePrefix="1" applyFont="1" applyFill="1" applyAlignment="1">
      <alignment horizontal="left" vertical="center" wrapText="1"/>
    </xf>
    <xf numFmtId="0" fontId="3" fillId="4" borderId="8" xfId="0" applyFont="1" applyFill="1" applyBorder="1" applyAlignment="1">
      <alignment vertical="center" wrapText="1"/>
    </xf>
    <xf numFmtId="0" fontId="2" fillId="2" borderId="8" xfId="0" applyFont="1" applyFill="1" applyBorder="1" applyAlignment="1">
      <alignment vertical="center" wrapText="1"/>
    </xf>
    <xf numFmtId="0" fontId="9" fillId="6" borderId="0" xfId="0" applyFont="1" applyFill="1" applyAlignment="1">
      <alignment horizontal="center" vertical="center" wrapText="1"/>
    </xf>
    <xf numFmtId="0" fontId="2" fillId="4" borderId="0" xfId="0" quotePrefix="1" applyFont="1" applyFill="1" applyAlignment="1">
      <alignment horizontal="left" vertical="center" wrapText="1"/>
    </xf>
    <xf numFmtId="0" fontId="2" fillId="7" borderId="0" xfId="0" applyFont="1" applyFill="1" applyAlignment="1">
      <alignment horizontal="center" vertical="center" wrapText="1"/>
    </xf>
    <xf numFmtId="0" fontId="2" fillId="2" borderId="0" xfId="0" quotePrefix="1" applyFont="1" applyFill="1" applyAlignment="1">
      <alignment horizontal="left" vertical="center" wrapText="1"/>
    </xf>
    <xf numFmtId="0" fontId="9" fillId="6" borderId="8" xfId="0" applyFont="1" applyFill="1" applyBorder="1" applyAlignment="1">
      <alignment horizontal="center" vertical="center" wrapText="1"/>
    </xf>
    <xf numFmtId="0" fontId="9" fillId="4" borderId="0" xfId="0" applyFont="1" applyFill="1" applyAlignment="1">
      <alignment vertical="center" wrapText="1"/>
    </xf>
    <xf numFmtId="0" fontId="9" fillId="4" borderId="8" xfId="0" applyFont="1" applyFill="1" applyBorder="1" applyAlignment="1">
      <alignment vertical="center" wrapText="1"/>
    </xf>
    <xf numFmtId="0" fontId="9" fillId="2" borderId="0" xfId="0" applyFont="1" applyFill="1" applyAlignment="1">
      <alignment vertical="center" wrapText="1"/>
    </xf>
    <xf numFmtId="0" fontId="9" fillId="4" borderId="0" xfId="0" applyFont="1" applyFill="1" applyAlignment="1">
      <alignment horizontal="center" vertical="center" wrapText="1"/>
    </xf>
    <xf numFmtId="0" fontId="9" fillId="4"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7" borderId="0" xfId="0" applyFont="1" applyFill="1" applyAlignment="1">
      <alignment horizontal="center" vertical="center" wrapText="1"/>
    </xf>
    <xf numFmtId="0" fontId="3" fillId="2" borderId="11"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6" borderId="15"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7" borderId="15" xfId="0" applyFont="1" applyFill="1" applyBorder="1" applyAlignment="1">
      <alignment horizontal="left" vertical="center" wrapText="1"/>
    </xf>
    <xf numFmtId="0" fontId="2" fillId="2" borderId="15" xfId="0" applyFont="1" applyFill="1" applyBorder="1" applyAlignment="1">
      <alignment horizontal="center" vertical="center" wrapText="1"/>
    </xf>
    <xf numFmtId="0" fontId="2" fillId="8" borderId="15" xfId="0" applyFont="1" applyFill="1" applyBorder="1" applyAlignment="1">
      <alignment horizontal="left" vertical="center" wrapText="1"/>
    </xf>
    <xf numFmtId="0" fontId="3" fillId="8" borderId="0" xfId="0" applyFont="1" applyFill="1" applyAlignment="1">
      <alignment horizontal="center" vertical="center" wrapText="1"/>
    </xf>
    <xf numFmtId="0" fontId="9" fillId="8" borderId="0" xfId="0" applyFont="1" applyFill="1" applyAlignment="1">
      <alignment horizontal="center" vertical="center" wrapText="1"/>
    </xf>
    <xf numFmtId="0" fontId="3" fillId="9" borderId="0" xfId="0" applyFont="1" applyFill="1" applyAlignment="1">
      <alignment vertical="center" wrapText="1"/>
    </xf>
    <xf numFmtId="0" fontId="11" fillId="2" borderId="0" xfId="0" applyFont="1" applyFill="1" applyAlignment="1">
      <alignment horizontal="left" vertical="center" wrapText="1"/>
    </xf>
    <xf numFmtId="0" fontId="9" fillId="0" borderId="0" xfId="0" applyFont="1" applyAlignment="1">
      <alignment horizontal="center" vertical="center" wrapText="1"/>
    </xf>
    <xf numFmtId="0" fontId="9" fillId="8" borderId="10" xfId="0" applyFont="1" applyFill="1" applyBorder="1" applyAlignment="1">
      <alignment horizontal="center" vertical="center" wrapText="1"/>
    </xf>
    <xf numFmtId="0" fontId="11" fillId="4" borderId="0" xfId="0" applyFont="1" applyFill="1" applyAlignment="1">
      <alignment vertical="center" wrapText="1"/>
    </xf>
    <xf numFmtId="0" fontId="11" fillId="0" borderId="0" xfId="0" applyFont="1" applyAlignment="1">
      <alignment vertical="center" wrapText="1"/>
    </xf>
    <xf numFmtId="0" fontId="2" fillId="0" borderId="0" xfId="0" applyFont="1" applyAlignment="1">
      <alignment vertical="center" wrapText="1"/>
    </xf>
    <xf numFmtId="0" fontId="3" fillId="10" borderId="10" xfId="0" applyFont="1" applyFill="1" applyBorder="1" applyAlignment="1">
      <alignment horizontal="center" vertical="center" wrapText="1"/>
    </xf>
    <xf numFmtId="0" fontId="3" fillId="10" borderId="11" xfId="0" applyFont="1" applyFill="1" applyBorder="1" applyAlignment="1">
      <alignment horizontal="center" vertical="center" wrapText="1"/>
    </xf>
    <xf numFmtId="0" fontId="3" fillId="10" borderId="0" xfId="0" applyFont="1" applyFill="1" applyAlignment="1">
      <alignment horizontal="center" vertical="center" wrapText="1"/>
    </xf>
    <xf numFmtId="0" fontId="3" fillId="10" borderId="8" xfId="0" applyFont="1" applyFill="1" applyBorder="1" applyAlignment="1">
      <alignment horizontal="center" vertical="center" wrapText="1"/>
    </xf>
    <xf numFmtId="0" fontId="2" fillId="10" borderId="0" xfId="0" applyFont="1" applyFill="1" applyAlignment="1">
      <alignment horizontal="center" vertical="center" wrapText="1"/>
    </xf>
    <xf numFmtId="0" fontId="9" fillId="10" borderId="0" xfId="0" applyFont="1" applyFill="1" applyAlignment="1">
      <alignment horizontal="center" vertical="center" wrapText="1"/>
    </xf>
    <xf numFmtId="0" fontId="2" fillId="10" borderId="15" xfId="0" applyFont="1" applyFill="1" applyBorder="1" applyAlignment="1">
      <alignment horizontal="left" vertical="center" wrapText="1"/>
    </xf>
    <xf numFmtId="0" fontId="12" fillId="4" borderId="0" xfId="0" applyFont="1" applyFill="1" applyAlignment="1">
      <alignment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3" borderId="12" xfId="0" applyFont="1" applyFill="1" applyBorder="1" applyAlignment="1">
      <alignment vertical="center" wrapText="1"/>
    </xf>
    <xf numFmtId="0" fontId="4" fillId="3" borderId="14" xfId="0" applyFont="1" applyFill="1" applyBorder="1" applyAlignment="1">
      <alignment vertical="center" wrapText="1"/>
    </xf>
    <xf numFmtId="0" fontId="4" fillId="3" borderId="12"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2" fillId="2"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 fillId="5" borderId="4" xfId="0" applyFont="1" applyFill="1" applyBorder="1" applyAlignment="1">
      <alignment horizontal="left" vertical="center" wrapText="1"/>
    </xf>
    <xf numFmtId="0" fontId="1" fillId="5" borderId="5" xfId="0" applyFont="1" applyFill="1" applyBorder="1" applyAlignment="1">
      <alignment horizontal="left" vertical="center" wrapText="1"/>
    </xf>
    <xf numFmtId="0" fontId="1" fillId="5" borderId="6" xfId="0" applyFont="1" applyFill="1" applyBorder="1" applyAlignment="1">
      <alignment horizontal="left" vertical="center" wrapText="1"/>
    </xf>
    <xf numFmtId="0" fontId="2" fillId="4" borderId="7" xfId="0" applyFont="1" applyFill="1" applyBorder="1" applyAlignment="1">
      <alignment horizontal="center" vertical="center" wrapText="1"/>
    </xf>
    <xf numFmtId="0" fontId="3" fillId="4" borderId="0" xfId="0" applyFont="1" applyFill="1" applyAlignment="1">
      <alignment horizontal="left" vertical="center" wrapText="1"/>
    </xf>
    <xf numFmtId="0" fontId="10" fillId="2" borderId="0" xfId="0" applyFont="1" applyFill="1" applyAlignment="1">
      <alignment horizontal="center" vertical="center" wrapText="1"/>
    </xf>
    <xf numFmtId="0" fontId="10" fillId="2" borderId="8" xfId="0" applyFont="1" applyFill="1" applyBorder="1" applyAlignment="1">
      <alignment horizontal="center" vertical="center" wrapText="1"/>
    </xf>
    <xf numFmtId="0" fontId="9" fillId="7" borderId="0" xfId="0" applyFont="1" applyFill="1" applyAlignment="1">
      <alignment horizontal="center" vertical="center" wrapText="1"/>
    </xf>
    <xf numFmtId="0" fontId="10" fillId="7" borderId="0" xfId="0" applyFont="1" applyFill="1" applyAlignment="1">
      <alignment horizontal="center" vertical="center" wrapText="1"/>
    </xf>
    <xf numFmtId="0" fontId="10" fillId="7" borderId="8" xfId="0" applyFont="1" applyFill="1" applyBorder="1" applyAlignment="1">
      <alignment horizontal="center" vertical="center" wrapText="1"/>
    </xf>
    <xf numFmtId="0" fontId="4" fillId="5" borderId="7" xfId="0" applyFont="1" applyFill="1" applyBorder="1" applyAlignment="1">
      <alignment horizontal="left" vertical="center" wrapText="1"/>
    </xf>
    <xf numFmtId="0" fontId="1" fillId="5" borderId="0" xfId="0" applyFont="1" applyFill="1" applyAlignment="1">
      <alignment horizontal="left" vertical="center" wrapText="1"/>
    </xf>
    <xf numFmtId="0" fontId="1" fillId="5" borderId="8"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70ADA3"/>
      <color rgb="FF2FA6FF"/>
      <color rgb="FFD1B2E8"/>
      <color rgb="FFA66BD3"/>
      <color rgb="FFAFDDFF"/>
      <color rgb="FF47B0FF"/>
      <color rgb="FFC5DD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Deloitte_Brand_Theme">
  <a:themeElements>
    <a:clrScheme name="Custom 3">
      <a:dk1>
        <a:sysClr val="windowText" lastClr="000000"/>
      </a:dk1>
      <a:lt1>
        <a:sysClr val="window" lastClr="FFFFFF"/>
      </a:lt1>
      <a:dk2>
        <a:srgbClr val="53565A"/>
      </a:dk2>
      <a:lt2>
        <a:srgbClr val="D0D0CE"/>
      </a:lt2>
      <a:accent1>
        <a:srgbClr val="86BC25"/>
      </a:accent1>
      <a:accent2>
        <a:srgbClr val="43B02A"/>
      </a:accent2>
      <a:accent3>
        <a:srgbClr val="26890D"/>
      </a:accent3>
      <a:accent4>
        <a:srgbClr val="046A38"/>
      </a:accent4>
      <a:accent5>
        <a:srgbClr val="0D8390"/>
      </a:accent5>
      <a:accent6>
        <a:srgbClr val="007CB0"/>
      </a:accent6>
      <a:hlink>
        <a:srgbClr val="00A3E0"/>
      </a:hlink>
      <a:folHlink>
        <a:srgbClr val="7F7F7F"/>
      </a:folHlink>
    </a:clrScheme>
    <a:fontScheme name="Custom 1">
      <a:majorFont>
        <a:latin typeface="Aptos"/>
        <a:ea typeface=""/>
        <a:cs typeface=""/>
      </a:majorFont>
      <a:minorFont>
        <a:latin typeface="Apto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accent3"/>
        </a:solidFill>
        <a:ln w="19050" algn="ctr">
          <a:noFill/>
          <a:miter lim="800000"/>
          <a:headEnd/>
          <a:tailEnd/>
        </a:ln>
      </a:spPr>
      <a:bodyPr wrap="square" lIns="88900" tIns="88900" rIns="88900" bIns="88900" rtlCol="0" anchor="ctr"/>
      <a:lstStyle>
        <a:defPPr algn="ctr">
          <a:lnSpc>
            <a:spcPct val="106000"/>
          </a:lnSpc>
          <a:buFont typeface="Wingdings 2" pitchFamily="18" charset="2"/>
          <a:buNone/>
          <a:defRPr sz="1600" b="1" dirty="0">
            <a:solidFill>
              <a:schemeClr val="bg1"/>
            </a:solidFill>
          </a:defRPr>
        </a:defPPr>
      </a:lstStyle>
    </a:spDef>
    <a:lnDef>
      <a:spPr>
        <a:ln>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203200" indent="-203200">
          <a:spcBef>
            <a:spcPts val="600"/>
          </a:spcBef>
          <a:buSzPct val="100000"/>
          <a:buFont typeface="Arial"/>
          <a:buChar char="•"/>
          <a:defRPr dirty="0" smtClean="0">
            <a:solidFill>
              <a:srgbClr val="313131"/>
            </a:solidFill>
          </a:defRPr>
        </a:defPPr>
      </a:lstStyle>
    </a:txDef>
  </a:objectDefaults>
  <a:extraClrSchemeLst/>
  <a:custClrLst>
    <a:custClr name="Green 7">
      <a:srgbClr val="2C5234"/>
    </a:custClr>
    <a:custClr name="Green 6">
      <a:srgbClr val="046A38"/>
    </a:custClr>
    <a:custClr name="Green 5">
      <a:srgbClr val="009A44"/>
    </a:custClr>
    <a:custClr name="Green 4">
      <a:srgbClr val="43B02A"/>
    </a:custClr>
    <a:custClr name="Deloitte Green">
      <a:srgbClr val="86BC25"/>
    </a:custClr>
    <a:custClr name="Green 2">
      <a:srgbClr val="C4D600"/>
    </a:custClr>
    <a:custClr name="Green 1">
      <a:srgbClr val="E3E48D"/>
    </a:custClr>
    <a:custClr name="Teal 7">
      <a:srgbClr val="004F59"/>
    </a:custClr>
    <a:custClr name="Teal 6">
      <a:srgbClr val="007680"/>
    </a:custClr>
    <a:custClr name="Teal 5">
      <a:srgbClr val="0097A9"/>
    </a:custClr>
    <a:custClr name="Teal 4">
      <a:srgbClr val="00ABAB"/>
    </a:custClr>
    <a:custClr name="Teal 3">
      <a:srgbClr val="6FC2B4"/>
    </a:custClr>
    <a:custClr name="Teal 2">
      <a:srgbClr val="9DD4CF"/>
    </a:custClr>
    <a:custClr name="Teal 1">
      <a:srgbClr val="DDEFE8"/>
    </a:custClr>
    <a:custClr name="Blue 7">
      <a:srgbClr val="041E42"/>
    </a:custClr>
    <a:custClr name="Blue 6">
      <a:srgbClr val="012169"/>
    </a:custClr>
    <a:custClr name="Blue 5">
      <a:srgbClr val="005587"/>
    </a:custClr>
    <a:custClr name="Blue 4">
      <a:srgbClr val="0076A8"/>
    </a:custClr>
    <a:custClr name="Blue 3">
      <a:srgbClr val="00A3E0"/>
    </a:custClr>
    <a:custClr name="Blue 2">
      <a:srgbClr val="62B5E5"/>
    </a:custClr>
    <a:custClr name="Blue 1">
      <a:srgbClr val="A0DCFF"/>
    </a:custClr>
    <a:custClr name="Cool Gray 11">
      <a:srgbClr val="53565A"/>
    </a:custClr>
    <a:custClr name="Cool Gray 10">
      <a:srgbClr val="63666A"/>
    </a:custClr>
    <a:custClr name="Cool Gray 9">
      <a:srgbClr val="75787B"/>
    </a:custClr>
    <a:custClr name="Cool Gray 7">
      <a:srgbClr val="97999B"/>
    </a:custClr>
    <a:custClr name="Cool Gray 6">
      <a:srgbClr val="A7A8AA"/>
    </a:custClr>
    <a:custClr name="Cool Gray 4">
      <a:srgbClr val="BBBCBC"/>
    </a:custClr>
    <a:custClr name="Cool Gray 2">
      <a:srgbClr val="D0D0CE"/>
    </a:custClr>
    <a:custClr name="White">
      <a:srgbClr val="FFFFFF"/>
    </a:custClr>
    <a:custClr name="Black">
      <a:srgbClr val="000000"/>
    </a:custClr>
    <a:custClr name="Red">
      <a:srgbClr val="DA291C"/>
    </a:custClr>
    <a:custClr name="Orange">
      <a:srgbClr val="ED8B00"/>
    </a:custClr>
    <a:custClr name="Yellow">
      <a:srgbClr val="FFCD00"/>
    </a:custClr>
  </a:custClrLst>
  <a:extLst>
    <a:ext uri="{05A4C25C-085E-4340-85A3-A5531E510DB2}">
      <thm15:themeFamily xmlns:thm15="http://schemas.microsoft.com/office/thememl/2012/main" name="Deloitte_Brand_Theme" id="{AC0EC184-4495-449E-849C-D609CF02B9D3}" vid="{6B1C93E4-ACF4-4007-957B-4C475D4758C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4F1A-1A99-4673-A985-4ABD881AD7D8}">
  <sheetPr>
    <tabColor theme="3"/>
  </sheetPr>
  <dimension ref="B1:T53"/>
  <sheetViews>
    <sheetView tabSelected="1" zoomScale="90" zoomScaleNormal="90" workbookViewId="0">
      <pane xSplit="4" ySplit="6" topLeftCell="R30" activePane="bottomRight" state="frozen"/>
      <selection pane="topRight" activeCell="E1" sqref="E1"/>
      <selection pane="bottomLeft" activeCell="A7" sqref="A7"/>
      <selection pane="bottomRight" activeCell="T33" sqref="T33"/>
    </sheetView>
  </sheetViews>
  <sheetFormatPr defaultColWidth="8.58203125" defaultRowHeight="12.5" x14ac:dyDescent="0.35"/>
  <cols>
    <col min="1" max="1" width="3.08203125" style="1" customWidth="1"/>
    <col min="2" max="2" width="5.08203125" style="1" customWidth="1"/>
    <col min="3" max="3" width="37.58203125" style="13" customWidth="1"/>
    <col min="4" max="4" width="24.9140625" style="1" customWidth="1"/>
    <col min="5" max="5" width="33.5" style="1" hidden="1" customWidth="1"/>
    <col min="6" max="6" width="29.5" style="2" hidden="1" customWidth="1"/>
    <col min="7" max="18" width="11.08203125" style="13" customWidth="1"/>
    <col min="19" max="19" width="8.58203125" style="1"/>
    <col min="20" max="20" width="74.58203125" style="1" customWidth="1"/>
    <col min="21" max="16384" width="8.58203125" style="1"/>
  </cols>
  <sheetData>
    <row r="1" spans="2:20" ht="13" thickBot="1" x14ac:dyDescent="0.4"/>
    <row r="2" spans="2:20" s="3" customFormat="1" ht="28.5" thickBot="1" x14ac:dyDescent="0.4">
      <c r="B2" s="64" t="s">
        <v>0</v>
      </c>
      <c r="C2" s="65"/>
      <c r="D2" s="65"/>
      <c r="E2" s="65"/>
      <c r="F2" s="65"/>
      <c r="G2" s="65"/>
      <c r="H2" s="65"/>
      <c r="I2" s="65"/>
      <c r="J2" s="65"/>
      <c r="K2" s="65"/>
      <c r="L2" s="65"/>
      <c r="M2" s="65"/>
      <c r="N2" s="65"/>
      <c r="O2" s="65"/>
      <c r="P2" s="65"/>
      <c r="Q2" s="65"/>
      <c r="R2" s="66"/>
    </row>
    <row r="3" spans="2:20" s="2" customFormat="1" ht="13" thickBot="1" x14ac:dyDescent="0.4">
      <c r="C3" s="13"/>
      <c r="G3" s="13"/>
      <c r="H3" s="13"/>
      <c r="I3" s="13"/>
      <c r="J3" s="13"/>
      <c r="K3" s="13"/>
      <c r="L3" s="13"/>
      <c r="M3" s="13"/>
      <c r="N3" s="13"/>
      <c r="O3" s="13"/>
      <c r="P3" s="13"/>
      <c r="Q3" s="13"/>
      <c r="R3" s="13"/>
    </row>
    <row r="4" spans="2:20" s="2" customFormat="1" ht="13.5" thickBot="1" x14ac:dyDescent="0.4">
      <c r="B4" s="78" t="s">
        <v>1</v>
      </c>
      <c r="C4" s="70" t="s">
        <v>2</v>
      </c>
      <c r="D4" s="72" t="s">
        <v>3</v>
      </c>
      <c r="E4" s="72" t="s">
        <v>4</v>
      </c>
      <c r="F4" s="72" t="s">
        <v>5</v>
      </c>
      <c r="G4" s="75" t="s">
        <v>6</v>
      </c>
      <c r="H4" s="76"/>
      <c r="I4" s="76"/>
      <c r="J4" s="76"/>
      <c r="K4" s="76"/>
      <c r="L4" s="76"/>
      <c r="M4" s="76"/>
      <c r="N4" s="76"/>
      <c r="O4" s="76"/>
      <c r="P4" s="76"/>
      <c r="Q4" s="76"/>
      <c r="R4" s="77"/>
    </row>
    <row r="5" spans="2:20" s="2" customFormat="1" ht="15.75" customHeight="1" thickBot="1" x14ac:dyDescent="0.4">
      <c r="B5" s="79"/>
      <c r="C5" s="71"/>
      <c r="D5" s="73"/>
      <c r="E5" s="73"/>
      <c r="F5" s="73"/>
      <c r="G5" s="8">
        <v>45901</v>
      </c>
      <c r="H5" s="9">
        <v>45931</v>
      </c>
      <c r="I5" s="10">
        <v>45962</v>
      </c>
      <c r="J5" s="8">
        <v>45992</v>
      </c>
      <c r="K5" s="9">
        <v>46023</v>
      </c>
      <c r="L5" s="10">
        <v>46054</v>
      </c>
      <c r="M5" s="8">
        <v>46082</v>
      </c>
      <c r="N5" s="9">
        <v>46113</v>
      </c>
      <c r="O5" s="10">
        <v>46143</v>
      </c>
      <c r="P5" s="8">
        <v>46174</v>
      </c>
      <c r="Q5" s="9">
        <v>46204</v>
      </c>
      <c r="R5" s="10">
        <v>46235</v>
      </c>
      <c r="T5" s="9" t="s">
        <v>7</v>
      </c>
    </row>
    <row r="6" spans="2:20" ht="13" x14ac:dyDescent="0.35">
      <c r="B6" s="80" t="s">
        <v>8</v>
      </c>
      <c r="C6" s="81"/>
      <c r="D6" s="81"/>
      <c r="E6" s="81"/>
      <c r="F6" s="81"/>
      <c r="G6" s="81"/>
      <c r="H6" s="81"/>
      <c r="I6" s="81"/>
      <c r="J6" s="81"/>
      <c r="K6" s="81"/>
      <c r="L6" s="81"/>
      <c r="M6" s="81"/>
      <c r="N6" s="81"/>
      <c r="O6" s="81"/>
      <c r="P6" s="81"/>
      <c r="Q6" s="81"/>
      <c r="R6" s="82"/>
    </row>
    <row r="7" spans="2:20" ht="171" customHeight="1" x14ac:dyDescent="0.35">
      <c r="B7" s="7">
        <v>1</v>
      </c>
      <c r="C7" s="14" t="s">
        <v>9</v>
      </c>
      <c r="D7" s="5" t="s">
        <v>10</v>
      </c>
      <c r="E7" s="24" t="s">
        <v>11</v>
      </c>
      <c r="F7" s="6" t="s">
        <v>12</v>
      </c>
      <c r="G7" s="48" t="s">
        <v>13</v>
      </c>
      <c r="H7" s="87" t="s">
        <v>14</v>
      </c>
      <c r="I7" s="87"/>
      <c r="J7" s="87"/>
      <c r="K7" s="87"/>
      <c r="L7" s="87"/>
      <c r="M7" s="87"/>
      <c r="O7" s="27">
        <v>1.3</v>
      </c>
      <c r="P7" s="27">
        <v>1.3</v>
      </c>
      <c r="Q7" s="27">
        <v>1.3</v>
      </c>
      <c r="R7" s="31" t="s">
        <v>15</v>
      </c>
      <c r="T7" s="1" t="s">
        <v>16</v>
      </c>
    </row>
    <row r="8" spans="2:20" ht="112.5" x14ac:dyDescent="0.35">
      <c r="B8" s="16">
        <v>2</v>
      </c>
      <c r="C8" s="17" t="s">
        <v>17</v>
      </c>
      <c r="D8" s="18" t="s">
        <v>10</v>
      </c>
      <c r="E8" s="18" t="s">
        <v>11</v>
      </c>
      <c r="F8" s="19" t="s">
        <v>12</v>
      </c>
      <c r="G8" s="48" t="s">
        <v>18</v>
      </c>
      <c r="H8" s="48">
        <v>2.2999999999999998</v>
      </c>
      <c r="I8" s="48">
        <v>2.2999999999999998</v>
      </c>
      <c r="J8" s="48">
        <v>2.2999999999999998</v>
      </c>
      <c r="K8" s="48">
        <v>2.2999999999999998</v>
      </c>
      <c r="L8" s="48" t="s">
        <v>19</v>
      </c>
      <c r="M8" s="17"/>
      <c r="N8" s="17"/>
      <c r="O8" s="17"/>
      <c r="P8" s="17"/>
      <c r="Q8" s="17"/>
      <c r="R8" s="25"/>
      <c r="T8" s="53" t="s">
        <v>20</v>
      </c>
    </row>
    <row r="9" spans="2:20" ht="120" customHeight="1" x14ac:dyDescent="0.35">
      <c r="B9" s="7">
        <v>3</v>
      </c>
      <c r="C9" s="13" t="s">
        <v>21</v>
      </c>
      <c r="D9" s="1" t="s">
        <v>10</v>
      </c>
      <c r="E9" s="1" t="s">
        <v>11</v>
      </c>
      <c r="F9" s="2" t="s">
        <v>22</v>
      </c>
      <c r="G9" s="14"/>
      <c r="I9" s="48" t="s">
        <v>23</v>
      </c>
      <c r="J9" s="48">
        <v>3.3</v>
      </c>
      <c r="K9" s="48">
        <v>3.3</v>
      </c>
      <c r="L9" s="48" t="s">
        <v>24</v>
      </c>
      <c r="M9" s="51"/>
      <c r="R9" s="26"/>
      <c r="T9" s="50" t="s">
        <v>25</v>
      </c>
    </row>
    <row r="10" spans="2:20" ht="248.15" customHeight="1" x14ac:dyDescent="0.35">
      <c r="B10" s="16">
        <v>4</v>
      </c>
      <c r="C10" s="17" t="s">
        <v>26</v>
      </c>
      <c r="D10" s="21" t="s">
        <v>10</v>
      </c>
      <c r="E10" s="21" t="s">
        <v>11</v>
      </c>
      <c r="F10" s="20" t="s">
        <v>22</v>
      </c>
      <c r="G10" s="17"/>
      <c r="H10" s="87" t="s">
        <v>27</v>
      </c>
      <c r="I10" s="87"/>
      <c r="J10" s="87"/>
      <c r="K10" s="48" t="s">
        <v>28</v>
      </c>
      <c r="L10" s="48">
        <v>4.3</v>
      </c>
      <c r="M10" s="48">
        <v>4.3</v>
      </c>
      <c r="N10" s="27">
        <v>4.3</v>
      </c>
      <c r="O10" s="27" t="s">
        <v>29</v>
      </c>
      <c r="P10" s="17"/>
      <c r="Q10" s="17"/>
      <c r="R10" s="25"/>
      <c r="T10" s="17" t="s">
        <v>30</v>
      </c>
    </row>
    <row r="11" spans="2:20" ht="13" x14ac:dyDescent="0.35">
      <c r="B11" s="80" t="s">
        <v>31</v>
      </c>
      <c r="C11" s="81"/>
      <c r="D11" s="81"/>
      <c r="E11" s="81"/>
      <c r="F11" s="81"/>
      <c r="G11" s="81"/>
      <c r="H11" s="81"/>
      <c r="I11" s="81"/>
      <c r="J11" s="81"/>
      <c r="K11" s="81"/>
      <c r="L11" s="81"/>
      <c r="M11" s="81"/>
      <c r="N11" s="81"/>
      <c r="O11" s="81"/>
      <c r="P11" s="81"/>
      <c r="Q11" s="81"/>
      <c r="R11" s="82"/>
    </row>
    <row r="12" spans="2:20" ht="25" x14ac:dyDescent="0.35">
      <c r="B12" s="7">
        <v>5</v>
      </c>
      <c r="C12" s="14" t="s">
        <v>32</v>
      </c>
      <c r="D12" s="5" t="s">
        <v>33</v>
      </c>
      <c r="E12" s="5" t="s">
        <v>34</v>
      </c>
      <c r="F12" s="6" t="s">
        <v>12</v>
      </c>
      <c r="G12" s="48">
        <v>5</v>
      </c>
      <c r="H12" s="48">
        <v>5</v>
      </c>
      <c r="I12" s="48" t="s">
        <v>35</v>
      </c>
      <c r="J12" s="48">
        <v>5</v>
      </c>
      <c r="K12" s="48">
        <v>5</v>
      </c>
      <c r="L12" s="48" t="s">
        <v>35</v>
      </c>
      <c r="M12" s="48">
        <v>5</v>
      </c>
      <c r="N12" s="58">
        <v>5</v>
      </c>
      <c r="O12" s="58" t="s">
        <v>35</v>
      </c>
      <c r="P12" s="58">
        <v>5</v>
      </c>
      <c r="Q12" s="58">
        <v>5</v>
      </c>
      <c r="R12" s="59" t="s">
        <v>35</v>
      </c>
    </row>
    <row r="13" spans="2:20" ht="125" x14ac:dyDescent="0.35">
      <c r="B13" s="16">
        <v>6</v>
      </c>
      <c r="C13" s="22" t="s">
        <v>36</v>
      </c>
      <c r="D13" s="21" t="s">
        <v>37</v>
      </c>
      <c r="E13" s="28" t="s">
        <v>38</v>
      </c>
      <c r="F13" s="20" t="s">
        <v>12</v>
      </c>
      <c r="G13" s="48" t="s">
        <v>39</v>
      </c>
      <c r="H13" s="48" t="s">
        <v>39</v>
      </c>
      <c r="I13" s="48" t="s">
        <v>40</v>
      </c>
      <c r="J13" s="48" t="s">
        <v>41</v>
      </c>
      <c r="K13" s="48" t="s">
        <v>41</v>
      </c>
      <c r="L13" s="48" t="s">
        <v>42</v>
      </c>
      <c r="M13" s="48">
        <v>6.6</v>
      </c>
      <c r="N13" s="60">
        <v>6.6</v>
      </c>
      <c r="O13" s="60">
        <v>6.6</v>
      </c>
      <c r="P13" s="27" t="s">
        <v>43</v>
      </c>
      <c r="Q13" s="27" t="s">
        <v>43</v>
      </c>
      <c r="R13" s="31" t="s">
        <v>44</v>
      </c>
      <c r="T13" s="63" t="s">
        <v>45</v>
      </c>
    </row>
    <row r="14" spans="2:20" ht="25" x14ac:dyDescent="0.35">
      <c r="B14" s="7">
        <v>7</v>
      </c>
      <c r="C14" s="14" t="s">
        <v>46</v>
      </c>
      <c r="D14" s="1" t="s">
        <v>47</v>
      </c>
      <c r="E14" s="1" t="s">
        <v>48</v>
      </c>
      <c r="F14" s="2" t="s">
        <v>49</v>
      </c>
      <c r="G14" s="61">
        <v>7</v>
      </c>
      <c r="H14" s="61">
        <v>7</v>
      </c>
      <c r="I14" s="61" t="s">
        <v>50</v>
      </c>
      <c r="J14" s="61">
        <v>7</v>
      </c>
      <c r="K14" s="61">
        <v>7</v>
      </c>
      <c r="L14" s="61" t="s">
        <v>50</v>
      </c>
      <c r="M14" s="61">
        <v>7</v>
      </c>
      <c r="N14" s="58">
        <v>7</v>
      </c>
      <c r="O14" s="58" t="s">
        <v>50</v>
      </c>
      <c r="P14" s="58">
        <v>7</v>
      </c>
      <c r="Q14" s="58">
        <v>7</v>
      </c>
      <c r="R14" s="59" t="s">
        <v>50</v>
      </c>
      <c r="T14" s="50" t="s">
        <v>51</v>
      </c>
    </row>
    <row r="15" spans="2:20" ht="87.5" x14ac:dyDescent="0.35">
      <c r="B15" s="16">
        <v>8</v>
      </c>
      <c r="C15" s="17" t="s">
        <v>52</v>
      </c>
      <c r="D15" s="21" t="s">
        <v>53</v>
      </c>
      <c r="E15" s="21" t="s">
        <v>54</v>
      </c>
      <c r="F15" s="20" t="s">
        <v>22</v>
      </c>
      <c r="G15" s="17"/>
      <c r="H15" s="17"/>
      <c r="I15" s="17"/>
      <c r="J15" s="17"/>
      <c r="K15" s="17"/>
      <c r="L15" s="48" t="s">
        <v>55</v>
      </c>
      <c r="M15" s="17"/>
      <c r="N15" s="58" t="s">
        <v>56</v>
      </c>
      <c r="O15" s="58" t="s">
        <v>57</v>
      </c>
      <c r="P15" s="58" t="s">
        <v>57</v>
      </c>
      <c r="Q15" s="58" t="s">
        <v>58</v>
      </c>
      <c r="R15" s="59" t="s">
        <v>59</v>
      </c>
      <c r="T15" s="17" t="s">
        <v>60</v>
      </c>
    </row>
    <row r="16" spans="2:20" ht="25" x14ac:dyDescent="0.35">
      <c r="B16" s="7">
        <v>9</v>
      </c>
      <c r="C16" s="13" t="s">
        <v>61</v>
      </c>
      <c r="D16" s="1" t="s">
        <v>62</v>
      </c>
      <c r="E16" s="5" t="s">
        <v>34</v>
      </c>
      <c r="F16" s="2" t="s">
        <v>12</v>
      </c>
      <c r="G16" s="48">
        <v>9</v>
      </c>
      <c r="H16" s="48">
        <v>9</v>
      </c>
      <c r="I16" s="48" t="s">
        <v>63</v>
      </c>
      <c r="J16" s="48">
        <v>9</v>
      </c>
      <c r="K16" s="48">
        <v>9</v>
      </c>
      <c r="L16" s="48" t="s">
        <v>63</v>
      </c>
      <c r="M16" s="48">
        <v>9</v>
      </c>
      <c r="N16" s="58">
        <v>9</v>
      </c>
      <c r="O16" s="58" t="s">
        <v>63</v>
      </c>
      <c r="P16" s="58">
        <v>9</v>
      </c>
      <c r="Q16" s="58">
        <v>9</v>
      </c>
      <c r="R16" s="59" t="s">
        <v>63</v>
      </c>
    </row>
    <row r="17" spans="2:20" ht="25.5" customHeight="1" x14ac:dyDescent="0.35">
      <c r="B17" s="83">
        <v>10</v>
      </c>
      <c r="C17" s="84" t="s">
        <v>64</v>
      </c>
      <c r="D17" s="21" t="s">
        <v>65</v>
      </c>
      <c r="E17" s="21" t="s">
        <v>66</v>
      </c>
      <c r="F17" s="20" t="s">
        <v>12</v>
      </c>
      <c r="G17" s="48">
        <v>10.1</v>
      </c>
      <c r="H17" s="48">
        <v>10.1</v>
      </c>
      <c r="I17" s="48" t="s">
        <v>67</v>
      </c>
      <c r="J17" s="48">
        <v>10.1</v>
      </c>
      <c r="K17" s="48">
        <v>10.1</v>
      </c>
      <c r="L17" s="48" t="s">
        <v>67</v>
      </c>
      <c r="M17" s="48">
        <v>10.1</v>
      </c>
      <c r="N17" s="58">
        <v>10.1</v>
      </c>
      <c r="O17" s="58" t="s">
        <v>67</v>
      </c>
      <c r="P17" s="58">
        <v>10.1</v>
      </c>
      <c r="Q17" s="58">
        <v>10.1</v>
      </c>
      <c r="R17" s="59" t="s">
        <v>67</v>
      </c>
      <c r="T17" s="17"/>
    </row>
    <row r="18" spans="2:20" ht="25" x14ac:dyDescent="0.35">
      <c r="B18" s="83"/>
      <c r="C18" s="84"/>
      <c r="D18" s="21" t="s">
        <v>68</v>
      </c>
      <c r="E18" s="21" t="s">
        <v>66</v>
      </c>
      <c r="F18" s="20" t="s">
        <v>22</v>
      </c>
      <c r="G18" s="19"/>
      <c r="H18" s="19"/>
      <c r="I18" s="48" t="s">
        <v>69</v>
      </c>
      <c r="J18" s="19"/>
      <c r="K18" s="19"/>
      <c r="L18" s="48" t="s">
        <v>69</v>
      </c>
      <c r="M18" s="19"/>
      <c r="N18" s="19"/>
      <c r="O18" s="27" t="s">
        <v>69</v>
      </c>
      <c r="P18" s="19"/>
      <c r="Q18" s="19"/>
      <c r="R18" s="31" t="s">
        <v>69</v>
      </c>
      <c r="T18" s="17"/>
    </row>
    <row r="19" spans="2:20" ht="100" x14ac:dyDescent="0.35">
      <c r="B19" s="7">
        <v>11</v>
      </c>
      <c r="C19" s="14" t="s">
        <v>70</v>
      </c>
      <c r="D19" s="1" t="s">
        <v>71</v>
      </c>
      <c r="E19" s="30" t="s">
        <v>72</v>
      </c>
      <c r="F19" s="2" t="s">
        <v>12</v>
      </c>
      <c r="G19" s="48" t="s">
        <v>73</v>
      </c>
      <c r="H19" s="48">
        <v>11.2</v>
      </c>
      <c r="I19" s="48">
        <v>11.3</v>
      </c>
      <c r="J19" s="48"/>
      <c r="K19" s="48"/>
      <c r="L19" s="48" t="s">
        <v>74</v>
      </c>
      <c r="M19" s="48"/>
      <c r="N19" s="58"/>
      <c r="O19" s="58" t="s">
        <v>75</v>
      </c>
      <c r="P19" s="58">
        <v>11.7</v>
      </c>
      <c r="Q19" s="58">
        <v>11.8</v>
      </c>
      <c r="R19" s="59"/>
      <c r="T19" s="1" t="s">
        <v>76</v>
      </c>
    </row>
    <row r="20" spans="2:20" ht="50" x14ac:dyDescent="0.35">
      <c r="B20" s="16">
        <v>12</v>
      </c>
      <c r="C20" s="22" t="s">
        <v>77</v>
      </c>
      <c r="D20" s="21" t="s">
        <v>78</v>
      </c>
      <c r="E20" s="21" t="s">
        <v>48</v>
      </c>
      <c r="F20" s="20" t="s">
        <v>22</v>
      </c>
      <c r="G20" s="17"/>
      <c r="H20" s="22"/>
      <c r="I20" s="22"/>
      <c r="J20" s="22"/>
      <c r="K20" s="22"/>
      <c r="L20" s="22"/>
      <c r="M20" s="22"/>
      <c r="N20" s="29">
        <v>12.1</v>
      </c>
      <c r="O20" s="29">
        <v>12.1</v>
      </c>
      <c r="P20" s="29">
        <v>12.1</v>
      </c>
      <c r="Q20" s="27" t="s">
        <v>79</v>
      </c>
      <c r="R20" s="31" t="s">
        <v>80</v>
      </c>
      <c r="T20" s="17"/>
    </row>
    <row r="21" spans="2:20" ht="25" x14ac:dyDescent="0.35">
      <c r="B21" s="7">
        <v>13</v>
      </c>
      <c r="C21" s="14" t="s">
        <v>81</v>
      </c>
      <c r="D21" s="1" t="s">
        <v>82</v>
      </c>
      <c r="E21" s="1" t="s">
        <v>83</v>
      </c>
      <c r="F21" s="2" t="s">
        <v>22</v>
      </c>
      <c r="G21" s="48">
        <v>13</v>
      </c>
      <c r="H21" s="48">
        <v>13</v>
      </c>
      <c r="I21" s="48" t="s">
        <v>84</v>
      </c>
      <c r="J21" s="48">
        <v>13</v>
      </c>
      <c r="K21" s="48">
        <v>13</v>
      </c>
      <c r="L21" s="48" t="s">
        <v>84</v>
      </c>
      <c r="M21" s="48">
        <v>13</v>
      </c>
      <c r="N21" s="58">
        <v>13</v>
      </c>
      <c r="O21" s="58" t="s">
        <v>84</v>
      </c>
      <c r="P21" s="58">
        <v>13</v>
      </c>
      <c r="Q21" s="58">
        <v>13</v>
      </c>
      <c r="R21" s="59" t="s">
        <v>84</v>
      </c>
    </row>
    <row r="22" spans="2:20" ht="100" x14ac:dyDescent="0.35">
      <c r="B22" s="83">
        <v>14</v>
      </c>
      <c r="C22" s="84" t="s">
        <v>85</v>
      </c>
      <c r="D22" s="21" t="s">
        <v>86</v>
      </c>
      <c r="E22" s="28" t="s">
        <v>87</v>
      </c>
      <c r="F22" s="20" t="s">
        <v>22</v>
      </c>
      <c r="G22" s="49"/>
      <c r="H22" s="48">
        <v>14.1</v>
      </c>
      <c r="I22" s="48">
        <v>14.1</v>
      </c>
      <c r="J22" s="48" t="s">
        <v>88</v>
      </c>
      <c r="K22" s="48">
        <v>14.2</v>
      </c>
      <c r="L22" s="48">
        <v>14.2</v>
      </c>
      <c r="M22" s="48" t="s">
        <v>89</v>
      </c>
      <c r="N22" s="27">
        <v>14.3</v>
      </c>
      <c r="O22" s="27" t="s">
        <v>90</v>
      </c>
      <c r="P22" s="32"/>
      <c r="Q22" s="27">
        <v>14.4</v>
      </c>
      <c r="R22" s="31" t="s">
        <v>91</v>
      </c>
      <c r="T22" s="22" t="s">
        <v>92</v>
      </c>
    </row>
    <row r="23" spans="2:20" ht="25.5" customHeight="1" x14ac:dyDescent="0.35">
      <c r="B23" s="83"/>
      <c r="C23" s="84"/>
      <c r="D23" s="21" t="s">
        <v>93</v>
      </c>
      <c r="E23" s="28" t="s">
        <v>87</v>
      </c>
      <c r="F23" s="20" t="s">
        <v>22</v>
      </c>
      <c r="G23" s="32"/>
      <c r="H23" s="32"/>
      <c r="I23" s="32"/>
      <c r="J23" s="32"/>
      <c r="K23" s="48">
        <v>14.5</v>
      </c>
      <c r="L23" s="48">
        <v>14.5</v>
      </c>
      <c r="M23" s="48" t="s">
        <v>94</v>
      </c>
      <c r="N23" s="32"/>
      <c r="O23" s="32"/>
      <c r="P23" s="32"/>
      <c r="Q23" s="32"/>
      <c r="R23" s="33"/>
      <c r="T23" s="22"/>
    </row>
    <row r="24" spans="2:20" ht="25.5" customHeight="1" x14ac:dyDescent="0.35">
      <c r="B24" s="83"/>
      <c r="C24" s="84"/>
      <c r="D24" s="21" t="s">
        <v>95</v>
      </c>
      <c r="E24" s="28" t="s">
        <v>87</v>
      </c>
      <c r="F24" s="20" t="s">
        <v>22</v>
      </c>
      <c r="G24" s="32"/>
      <c r="H24" s="32"/>
      <c r="I24" s="32"/>
      <c r="J24" s="32"/>
      <c r="K24" s="32"/>
      <c r="L24" s="32"/>
      <c r="M24" s="48">
        <v>14.6</v>
      </c>
      <c r="N24" s="27" t="s">
        <v>96</v>
      </c>
      <c r="O24" s="32"/>
      <c r="P24" s="32"/>
      <c r="Q24" s="32"/>
      <c r="R24" s="33"/>
      <c r="T24" s="22"/>
    </row>
    <row r="25" spans="2:20" ht="25" x14ac:dyDescent="0.35">
      <c r="B25" s="83"/>
      <c r="C25" s="84"/>
      <c r="D25" s="21" t="s">
        <v>97</v>
      </c>
      <c r="E25" s="28" t="s">
        <v>87</v>
      </c>
      <c r="F25" s="20" t="s">
        <v>22</v>
      </c>
      <c r="G25" s="32"/>
      <c r="H25" s="32"/>
      <c r="I25" s="32"/>
      <c r="J25" s="32"/>
      <c r="K25" s="32"/>
      <c r="L25" s="32"/>
      <c r="M25" s="32"/>
      <c r="N25" s="32"/>
      <c r="O25" s="27">
        <v>14.7</v>
      </c>
      <c r="P25" s="27">
        <v>14.7</v>
      </c>
      <c r="Q25" s="27" t="s">
        <v>98</v>
      </c>
      <c r="R25" s="33"/>
      <c r="T25" s="22" t="s">
        <v>99</v>
      </c>
    </row>
    <row r="26" spans="2:20" ht="25" x14ac:dyDescent="0.35">
      <c r="B26" s="83"/>
      <c r="C26" s="84"/>
      <c r="D26" s="21" t="s">
        <v>100</v>
      </c>
      <c r="E26" s="28" t="s">
        <v>87</v>
      </c>
      <c r="F26" s="20" t="s">
        <v>22</v>
      </c>
      <c r="G26" s="32"/>
      <c r="H26" s="32"/>
      <c r="I26" s="32"/>
      <c r="J26" s="32"/>
      <c r="K26" s="32"/>
      <c r="L26" s="32"/>
      <c r="M26" s="32"/>
      <c r="N26" s="32"/>
      <c r="O26" s="27">
        <v>14.8</v>
      </c>
      <c r="P26" s="27">
        <v>14.8</v>
      </c>
      <c r="Q26" s="27" t="s">
        <v>101</v>
      </c>
      <c r="R26" s="33"/>
      <c r="T26" s="22" t="s">
        <v>102</v>
      </c>
    </row>
    <row r="27" spans="2:20" ht="50" x14ac:dyDescent="0.35">
      <c r="B27" s="7">
        <v>15</v>
      </c>
      <c r="C27" s="13" t="s">
        <v>103</v>
      </c>
      <c r="D27" s="1" t="s">
        <v>104</v>
      </c>
      <c r="E27" s="1" t="s">
        <v>48</v>
      </c>
      <c r="F27" s="2" t="s">
        <v>22</v>
      </c>
      <c r="G27" s="34"/>
      <c r="H27" s="34"/>
      <c r="I27" s="48" t="s">
        <v>105</v>
      </c>
      <c r="J27" s="34"/>
      <c r="K27" s="34"/>
      <c r="L27" s="48" t="s">
        <v>105</v>
      </c>
      <c r="M27" s="48" t="s">
        <v>106</v>
      </c>
      <c r="N27" s="34"/>
      <c r="O27" s="27" t="s">
        <v>105</v>
      </c>
      <c r="P27" s="34"/>
      <c r="Q27" s="34"/>
      <c r="R27" s="31" t="s">
        <v>105</v>
      </c>
      <c r="T27" s="54" t="s">
        <v>142</v>
      </c>
    </row>
    <row r="28" spans="2:20" ht="125" x14ac:dyDescent="0.35">
      <c r="B28" s="16">
        <v>16</v>
      </c>
      <c r="C28" s="17" t="s">
        <v>107</v>
      </c>
      <c r="D28" s="21" t="s">
        <v>108</v>
      </c>
      <c r="E28" s="21" t="s">
        <v>109</v>
      </c>
      <c r="F28" s="20" t="s">
        <v>12</v>
      </c>
      <c r="G28" s="48">
        <v>16.100000000000001</v>
      </c>
      <c r="H28" s="48" t="s">
        <v>110</v>
      </c>
      <c r="I28" s="48" t="s">
        <v>111</v>
      </c>
      <c r="J28" s="35"/>
      <c r="K28" s="48">
        <v>16.600000000000001</v>
      </c>
      <c r="L28" s="48" t="s">
        <v>112</v>
      </c>
      <c r="M28" s="48"/>
      <c r="N28" s="35"/>
      <c r="O28" s="35"/>
      <c r="P28" s="27" t="s">
        <v>113</v>
      </c>
      <c r="Q28" s="35"/>
      <c r="R28" s="36"/>
      <c r="T28" s="53" t="s">
        <v>143</v>
      </c>
    </row>
    <row r="29" spans="2:20" ht="175" x14ac:dyDescent="0.35">
      <c r="B29" s="37">
        <v>17</v>
      </c>
      <c r="C29" s="15" t="s">
        <v>114</v>
      </c>
      <c r="D29" s="12" t="s">
        <v>115</v>
      </c>
      <c r="E29" s="12" t="s">
        <v>116</v>
      </c>
      <c r="F29" s="11" t="s">
        <v>12</v>
      </c>
      <c r="G29" s="52">
        <f>$B29</f>
        <v>17</v>
      </c>
      <c r="H29" s="52">
        <f t="shared" ref="H29:Q29" si="0">$B29</f>
        <v>17</v>
      </c>
      <c r="I29" s="52">
        <f t="shared" si="0"/>
        <v>17</v>
      </c>
      <c r="J29" s="52">
        <f t="shared" si="0"/>
        <v>17</v>
      </c>
      <c r="K29" s="52">
        <f t="shared" si="0"/>
        <v>17</v>
      </c>
      <c r="L29" s="52">
        <f t="shared" si="0"/>
        <v>17</v>
      </c>
      <c r="M29" s="52">
        <f t="shared" si="0"/>
        <v>17</v>
      </c>
      <c r="N29" s="56">
        <f t="shared" si="0"/>
        <v>17</v>
      </c>
      <c r="O29" s="56">
        <f t="shared" si="0"/>
        <v>17</v>
      </c>
      <c r="P29" s="56">
        <f t="shared" si="0"/>
        <v>17</v>
      </c>
      <c r="Q29" s="56">
        <f t="shared" si="0"/>
        <v>17</v>
      </c>
      <c r="R29" s="57">
        <f>$B29</f>
        <v>17</v>
      </c>
    </row>
    <row r="30" spans="2:20" ht="13" x14ac:dyDescent="0.35">
      <c r="B30" s="90" t="s">
        <v>117</v>
      </c>
      <c r="C30" s="91"/>
      <c r="D30" s="91"/>
      <c r="E30" s="91"/>
      <c r="F30" s="91"/>
      <c r="G30" s="91"/>
      <c r="H30" s="91"/>
      <c r="I30" s="91"/>
      <c r="J30" s="91"/>
      <c r="K30" s="91"/>
      <c r="L30" s="91"/>
      <c r="M30" s="91"/>
      <c r="N30" s="91"/>
      <c r="O30" s="91"/>
      <c r="P30" s="91"/>
      <c r="Q30" s="91"/>
      <c r="R30" s="92"/>
    </row>
    <row r="31" spans="2:20" ht="25" x14ac:dyDescent="0.35">
      <c r="B31" s="7">
        <v>18</v>
      </c>
      <c r="C31" s="14" t="s">
        <v>118</v>
      </c>
      <c r="D31" s="5" t="s">
        <v>119</v>
      </c>
      <c r="E31" s="5" t="s">
        <v>48</v>
      </c>
      <c r="F31" s="6" t="s">
        <v>22</v>
      </c>
      <c r="G31" s="6"/>
      <c r="H31" s="6"/>
      <c r="I31" s="6"/>
      <c r="J31" s="6"/>
      <c r="K31" s="6"/>
      <c r="L31" s="38" t="s">
        <v>120</v>
      </c>
      <c r="M31" s="6"/>
      <c r="N31" s="6"/>
      <c r="O31" s="6"/>
      <c r="P31" s="6"/>
      <c r="Q31" s="6"/>
      <c r="R31" s="40" t="s">
        <v>120</v>
      </c>
      <c r="T31" s="1" t="s">
        <v>144</v>
      </c>
    </row>
    <row r="32" spans="2:20" ht="50" x14ac:dyDescent="0.35">
      <c r="B32" s="16">
        <v>19</v>
      </c>
      <c r="C32" s="22" t="s">
        <v>121</v>
      </c>
      <c r="D32" s="21" t="s">
        <v>119</v>
      </c>
      <c r="E32" s="28" t="s">
        <v>48</v>
      </c>
      <c r="F32" s="20" t="s">
        <v>22</v>
      </c>
      <c r="G32" s="20"/>
      <c r="H32" s="20"/>
      <c r="I32" s="38" t="s">
        <v>120</v>
      </c>
      <c r="J32" s="20"/>
      <c r="K32" s="20"/>
      <c r="L32" s="20"/>
      <c r="M32" s="20"/>
      <c r="N32" s="20"/>
      <c r="O32" s="20"/>
      <c r="P32" s="20"/>
      <c r="Q32" s="20"/>
      <c r="R32" s="40" t="s">
        <v>120</v>
      </c>
      <c r="T32" s="17" t="s">
        <v>144</v>
      </c>
    </row>
    <row r="33" spans="2:20" ht="37.5" x14ac:dyDescent="0.35">
      <c r="B33" s="7">
        <v>20</v>
      </c>
      <c r="C33" s="14" t="s">
        <v>122</v>
      </c>
      <c r="D33" s="1" t="s">
        <v>123</v>
      </c>
      <c r="E33" s="5" t="s">
        <v>48</v>
      </c>
      <c r="F33" s="2" t="s">
        <v>22</v>
      </c>
      <c r="G33" s="2"/>
      <c r="H33" s="47" t="s">
        <v>120</v>
      </c>
      <c r="I33" s="2"/>
      <c r="J33" s="2"/>
      <c r="K33" s="38" t="s">
        <v>120</v>
      </c>
      <c r="L33" s="2"/>
      <c r="M33" s="2"/>
      <c r="N33" s="38" t="s">
        <v>120</v>
      </c>
      <c r="O33" s="2"/>
      <c r="P33" s="2"/>
      <c r="Q33" s="38" t="s">
        <v>120</v>
      </c>
      <c r="R33" s="26"/>
      <c r="T33" s="17" t="s">
        <v>145</v>
      </c>
    </row>
    <row r="34" spans="2:20" ht="25" x14ac:dyDescent="0.35">
      <c r="B34" s="16">
        <v>21</v>
      </c>
      <c r="C34" s="17" t="s">
        <v>124</v>
      </c>
      <c r="D34" s="21" t="s">
        <v>125</v>
      </c>
      <c r="E34" s="28" t="s">
        <v>126</v>
      </c>
      <c r="F34" s="20" t="s">
        <v>22</v>
      </c>
      <c r="G34" s="88" t="s">
        <v>127</v>
      </c>
      <c r="H34" s="88"/>
      <c r="I34" s="88"/>
      <c r="J34" s="88"/>
      <c r="K34" s="88"/>
      <c r="L34" s="88"/>
      <c r="M34" s="88"/>
      <c r="N34" s="88"/>
      <c r="O34" s="88"/>
      <c r="P34" s="88"/>
      <c r="Q34" s="88"/>
      <c r="R34" s="89"/>
      <c r="T34" s="17"/>
    </row>
    <row r="35" spans="2:20" ht="37.5" x14ac:dyDescent="0.35">
      <c r="B35" s="7">
        <v>22</v>
      </c>
      <c r="C35" s="13" t="s">
        <v>128</v>
      </c>
      <c r="D35" s="1" t="s">
        <v>129</v>
      </c>
      <c r="E35" s="5" t="s">
        <v>130</v>
      </c>
      <c r="F35" s="2" t="s">
        <v>22</v>
      </c>
      <c r="G35" s="85" t="s">
        <v>129</v>
      </c>
      <c r="H35" s="85"/>
      <c r="I35" s="85"/>
      <c r="J35" s="85"/>
      <c r="K35" s="85"/>
      <c r="L35" s="85"/>
      <c r="M35" s="85"/>
      <c r="N35" s="85"/>
      <c r="O35" s="85"/>
      <c r="P35" s="85"/>
      <c r="Q35" s="85"/>
      <c r="R35" s="86"/>
    </row>
    <row r="36" spans="2:20" ht="37.5" x14ac:dyDescent="0.35">
      <c r="B36" s="16">
        <v>23</v>
      </c>
      <c r="C36" s="18" t="s">
        <v>131</v>
      </c>
      <c r="D36" s="21" t="s">
        <v>132</v>
      </c>
      <c r="E36" s="21" t="s">
        <v>48</v>
      </c>
      <c r="F36" s="20" t="s">
        <v>22</v>
      </c>
      <c r="G36" s="20"/>
      <c r="H36" s="20"/>
      <c r="I36" s="20"/>
      <c r="J36" s="20"/>
      <c r="K36" s="29" t="s">
        <v>120</v>
      </c>
      <c r="L36" s="20"/>
      <c r="M36" s="20"/>
      <c r="N36" s="20"/>
      <c r="O36" s="20"/>
      <c r="P36" s="20"/>
      <c r="Q36" s="20"/>
      <c r="R36" s="36"/>
      <c r="T36" s="17"/>
    </row>
    <row r="37" spans="2:20" ht="37.5" x14ac:dyDescent="0.35">
      <c r="B37" s="7">
        <v>24</v>
      </c>
      <c r="C37" s="14" t="s">
        <v>133</v>
      </c>
      <c r="D37" s="1" t="s">
        <v>132</v>
      </c>
      <c r="E37" s="30" t="s">
        <v>48</v>
      </c>
      <c r="F37" s="2" t="s">
        <v>22</v>
      </c>
      <c r="G37" s="2"/>
      <c r="H37" s="2"/>
      <c r="I37" s="2"/>
      <c r="J37" s="2"/>
      <c r="K37" s="29" t="s">
        <v>120</v>
      </c>
      <c r="L37" s="2"/>
      <c r="M37" s="2"/>
      <c r="N37" s="2"/>
      <c r="O37" s="2"/>
      <c r="P37" s="2"/>
      <c r="Q37" s="2"/>
      <c r="R37" s="26"/>
    </row>
    <row r="38" spans="2:20" ht="25" x14ac:dyDescent="0.35">
      <c r="B38" s="16">
        <v>25</v>
      </c>
      <c r="C38" s="22" t="s">
        <v>134</v>
      </c>
      <c r="D38" s="21" t="s">
        <v>132</v>
      </c>
      <c r="E38" s="21" t="s">
        <v>48</v>
      </c>
      <c r="F38" s="20" t="s">
        <v>22</v>
      </c>
      <c r="G38" s="20"/>
      <c r="H38" s="20"/>
      <c r="I38" s="20"/>
      <c r="J38" s="20"/>
      <c r="K38" s="29" t="s">
        <v>120</v>
      </c>
      <c r="L38" s="20"/>
      <c r="M38" s="20"/>
      <c r="N38" s="20"/>
      <c r="O38" s="20"/>
      <c r="P38" s="20"/>
      <c r="Q38" s="20"/>
      <c r="R38" s="36"/>
      <c r="T38" s="17"/>
    </row>
    <row r="39" spans="2:20" ht="25.5" thickBot="1" x14ac:dyDescent="0.4">
      <c r="B39" s="37">
        <v>26</v>
      </c>
      <c r="C39" s="15" t="s">
        <v>135</v>
      </c>
      <c r="D39" s="12" t="s">
        <v>132</v>
      </c>
      <c r="E39" s="12" t="s">
        <v>48</v>
      </c>
      <c r="F39" s="11" t="s">
        <v>22</v>
      </c>
      <c r="G39" s="11"/>
      <c r="H39" s="11"/>
      <c r="I39" s="11"/>
      <c r="J39" s="11"/>
      <c r="K39" s="41" t="s">
        <v>120</v>
      </c>
      <c r="L39" s="11"/>
      <c r="M39" s="11"/>
      <c r="N39" s="11"/>
      <c r="O39" s="11"/>
      <c r="P39" s="11"/>
      <c r="Q39" s="11"/>
      <c r="R39" s="39"/>
    </row>
    <row r="40" spans="2:20" ht="13" thickBot="1" x14ac:dyDescent="0.4">
      <c r="B40" s="74"/>
      <c r="C40" s="74"/>
      <c r="D40" s="74"/>
      <c r="E40" s="74"/>
      <c r="F40" s="74"/>
      <c r="G40" s="74"/>
    </row>
    <row r="41" spans="2:20" s="4" customFormat="1" ht="18.5" thickBot="1" x14ac:dyDescent="0.4">
      <c r="B41" s="67"/>
      <c r="C41" s="68"/>
      <c r="D41" s="68"/>
      <c r="E41" s="68"/>
      <c r="F41" s="68"/>
      <c r="G41" s="68"/>
      <c r="H41" s="68"/>
      <c r="I41" s="68"/>
      <c r="J41" s="68"/>
      <c r="K41" s="68"/>
      <c r="L41" s="68"/>
      <c r="M41" s="68"/>
      <c r="N41" s="68"/>
      <c r="O41" s="68"/>
      <c r="P41" s="68"/>
      <c r="Q41" s="68"/>
      <c r="R41" s="69"/>
    </row>
    <row r="43" spans="2:20" ht="13" x14ac:dyDescent="0.35">
      <c r="B43" s="23" t="s">
        <v>136</v>
      </c>
      <c r="C43" s="42"/>
      <c r="D43" s="43" t="s">
        <v>137</v>
      </c>
    </row>
    <row r="44" spans="2:20" x14ac:dyDescent="0.35">
      <c r="C44" s="62"/>
      <c r="D44" s="43" t="s">
        <v>138</v>
      </c>
    </row>
    <row r="45" spans="2:20" x14ac:dyDescent="0.35">
      <c r="C45" s="45" t="s">
        <v>120</v>
      </c>
      <c r="D45" s="43" t="s">
        <v>139</v>
      </c>
    </row>
    <row r="46" spans="2:20" x14ac:dyDescent="0.35">
      <c r="C46" s="44"/>
      <c r="D46" s="43" t="s">
        <v>140</v>
      </c>
    </row>
    <row r="47" spans="2:20" x14ac:dyDescent="0.35">
      <c r="C47" s="46"/>
      <c r="D47" s="43" t="s">
        <v>141</v>
      </c>
    </row>
    <row r="52" spans="3:3" x14ac:dyDescent="0.35">
      <c r="C52" s="55"/>
    </row>
    <row r="53" spans="3:3" x14ac:dyDescent="0.35">
      <c r="C53" s="55"/>
    </row>
  </sheetData>
  <autoFilter ref="G5:R5" xr:uid="{20C74F1A-1A99-4673-A985-4ABD881AD7D8}"/>
  <mergeCells count="20">
    <mergeCell ref="G34:R34"/>
    <mergeCell ref="B30:R30"/>
    <mergeCell ref="C17:C18"/>
    <mergeCell ref="B17:B18"/>
    <mergeCell ref="B2:R2"/>
    <mergeCell ref="B41:R41"/>
    <mergeCell ref="C4:C5"/>
    <mergeCell ref="D4:D5"/>
    <mergeCell ref="B40:G40"/>
    <mergeCell ref="F4:F5"/>
    <mergeCell ref="G4:R4"/>
    <mergeCell ref="B4:B5"/>
    <mergeCell ref="E4:E5"/>
    <mergeCell ref="B6:R6"/>
    <mergeCell ref="B11:R11"/>
    <mergeCell ref="B22:B26"/>
    <mergeCell ref="C22:C26"/>
    <mergeCell ref="G35:R35"/>
    <mergeCell ref="H7:M7"/>
    <mergeCell ref="H10:J10"/>
  </mergeCells>
  <dataValidations count="1">
    <dataValidation type="list" allowBlank="1" showInputMessage="1" showErrorMessage="1" sqref="F7:F10 F12:F29 F31:F39" xr:uid="{1B36DEF0-4200-40D9-9F1F-F770EE7A08B0}">
      <formula1>"Planned, Scoping in-progress, Delivery in-progress, Reporting in-Progress, Completed, Delayed - replan required, Delayed - replan not anticipated, TBC"</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1F47F3-7E17-4E49-BC32-3A35681A9EAC}">
  <ds:schemaRefs>
    <ds:schemaRef ds:uri="9aec8e27-46b6-4dfa-bdad-04f5a9be56ad"/>
    <ds:schemaRef ds:uri="http://purl.org/dc/terms/"/>
    <ds:schemaRef ds:uri="http://schemas.microsoft.com/office/2006/metadata/properties"/>
    <ds:schemaRef ds:uri="http://schemas.openxmlformats.org/package/2006/metadata/core-properties"/>
    <ds:schemaRef ds:uri="58dbe026-c2b7-4f74-8c27-82ec413bac0d"/>
    <ds:schemaRef ds:uri="http://schemas.microsoft.com/office/2006/documentManagement/types"/>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FE0CD245-E6FD-41C9-A7F8-32D1575E5715}">
  <ds:schemaRefs>
    <ds:schemaRef ds:uri="http://schemas.microsoft.com/sharepoint/v3/contenttype/forms"/>
  </ds:schemaRefs>
</ds:datastoreItem>
</file>

<file path=customXml/itemProps3.xml><?xml version="1.0" encoding="utf-8"?>
<ds:datastoreItem xmlns:ds="http://schemas.openxmlformats.org/officeDocument/2006/customXml" ds:itemID="{33065556-A690-4B10-8664-D7E2CC976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be026-c2b7-4f74-8c27-82ec413bac0d"/>
    <ds:schemaRef ds:uri="9aec8e27-46b6-4dfa-bdad-04f5a9be56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Operating Plan 2025-26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Crowe-Lamont, Amy</dc:creator>
  <cp:keywords/>
  <dc:description/>
  <cp:lastModifiedBy>Moden, Anton</cp:lastModifiedBy>
  <cp:revision/>
  <dcterms:created xsi:type="dcterms:W3CDTF">2024-06-13T06:13:40Z</dcterms:created>
  <dcterms:modified xsi:type="dcterms:W3CDTF">2026-07-21T15:43:54Z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2024-06-13T06:32:27Z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bdbf5132-8240-4022-85fa-9a38a4b05b63</vt:lpwstr>
  </property>
  <property fmtid="{D5CDD505-2E9C-101B-9397-08002B2CF9AE}" pid="8" name="MSIP_Label_ea60d57e-af5b-4752-ac57-3e4f28ca11d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ies>
</file>